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galledia_titel\toms\20_redaktion\zzz_Dimitri Hüppi\____MOTOSUISSE - VERBAND\Statistiken\2026 Monatsstatistiken\2026-06\"/>
    </mc:Choice>
  </mc:AlternateContent>
  <xr:revisionPtr revIDLastSave="0" documentId="13_ncr:1_{8220AE04-7B66-47F3-97A3-E5FD372C69B0}" xr6:coauthVersionLast="47" xr6:coauthVersionMax="47" xr10:uidLastSave="{00000000-0000-0000-0000-000000000000}"/>
  <bookViews>
    <workbookView xWindow="45972" yWindow="-108" windowWidth="23256" windowHeight="13176" xr2:uid="{00000000-000D-0000-FFFF-FFFF00000000}"/>
  </bookViews>
  <sheets>
    <sheet name="Marken" sheetId="1" r:id="rId1"/>
    <sheet name="Scooter Hubraum" sheetId="2" r:id="rId2"/>
    <sheet name="Scooter Marken" sheetId="3" r:id="rId3"/>
    <sheet name="Scooter Modelle Top 20" sheetId="4" r:id="rId4"/>
    <sheet name="Motorrad Hubraum" sheetId="5" r:id="rId5"/>
    <sheet name="Motorrad Marken" sheetId="6" r:id="rId6"/>
    <sheet name="Motorrad Modelle Top 20" sheetId="7" r:id="rId7"/>
    <sheet name="Alle Modelle" sheetId="8" r:id="rId8"/>
    <sheet name="ATV Marken" sheetId="9" r:id="rId9"/>
    <sheet name="ATV Modelle Top 20" sheetId="10" r:id="rId10"/>
    <sheet name="Trike Marken" sheetId="11" r:id="rId11"/>
    <sheet name="Trike Modelle" sheetId="12" r:id="rId12"/>
    <sheet name="Elektro Marken" sheetId="13" r:id="rId13"/>
    <sheet name="Elektro Modelle Top 2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7" i="1"/>
  <c r="H6" i="1"/>
</calcChain>
</file>

<file path=xl/sharedStrings.xml><?xml version="1.0" encoding="utf-8"?>
<sst xmlns="http://schemas.openxmlformats.org/spreadsheetml/2006/main" count="2830" uniqueCount="1229">
  <si>
    <t/>
  </si>
  <si>
    <t>Yamaha</t>
  </si>
  <si>
    <t>Honda</t>
  </si>
  <si>
    <t>Vespa</t>
  </si>
  <si>
    <t>BMW</t>
  </si>
  <si>
    <t>Kawasaki</t>
  </si>
  <si>
    <t>Aprilia</t>
  </si>
  <si>
    <t>SYM</t>
  </si>
  <si>
    <t>KTM</t>
  </si>
  <si>
    <t>Triumph</t>
  </si>
  <si>
    <t>CF Moto</t>
  </si>
  <si>
    <t>Ducati</t>
  </si>
  <si>
    <t>Piaggio</t>
  </si>
  <si>
    <t>Harley-Davidson</t>
  </si>
  <si>
    <t>Suzuki</t>
  </si>
  <si>
    <t>Sonstige</t>
  </si>
  <si>
    <t>Kymco</t>
  </si>
  <si>
    <t>Zontes</t>
  </si>
  <si>
    <t>Betamotor</t>
  </si>
  <si>
    <t>Voge</t>
  </si>
  <si>
    <t>Kyburz</t>
  </si>
  <si>
    <t>Fantic Motor</t>
  </si>
  <si>
    <t>Indian</t>
  </si>
  <si>
    <t>Moto Guzzi</t>
  </si>
  <si>
    <t>QJ Motor</t>
  </si>
  <si>
    <t>Husqvarna</t>
  </si>
  <si>
    <t>Royal Enfield</t>
  </si>
  <si>
    <t>Wottan</t>
  </si>
  <si>
    <t>Benelli</t>
  </si>
  <si>
    <t>SWM</t>
  </si>
  <si>
    <t>Brixton Motorcycles</t>
  </si>
  <si>
    <t>Stark</t>
  </si>
  <si>
    <t>NIU</t>
  </si>
  <si>
    <t>EFun</t>
  </si>
  <si>
    <t>Kove</t>
  </si>
  <si>
    <t>Surron</t>
  </si>
  <si>
    <t>Polaris</t>
  </si>
  <si>
    <t>Rieju</t>
  </si>
  <si>
    <t>Loncin</t>
  </si>
  <si>
    <t>E Ride Pro</t>
  </si>
  <si>
    <t>Zero Motorcycles</t>
  </si>
  <si>
    <t>Benda</t>
  </si>
  <si>
    <t>Moto Morini</t>
  </si>
  <si>
    <t>Etrix</t>
  </si>
  <si>
    <t>can-am</t>
  </si>
  <si>
    <t>Sherco</t>
  </si>
  <si>
    <t>Luxxon</t>
  </si>
  <si>
    <t>Lambretta</t>
  </si>
  <si>
    <t>Silence</t>
  </si>
  <si>
    <t>Malaguti</t>
  </si>
  <si>
    <t>GasGas</t>
  </si>
  <si>
    <t>Motron</t>
  </si>
  <si>
    <t>Super Soco</t>
  </si>
  <si>
    <t>Taiwan Golden Bee</t>
  </si>
  <si>
    <t>F.B.Mondial</t>
  </si>
  <si>
    <t>vRbikes</t>
  </si>
  <si>
    <t>MV Agusta</t>
  </si>
  <si>
    <t>LiveWire</t>
  </si>
  <si>
    <t>Segway</t>
  </si>
  <si>
    <t>Vengo</t>
  </si>
  <si>
    <t>Montesa</t>
  </si>
  <si>
    <t>Linhai</t>
  </si>
  <si>
    <t>Goes</t>
  </si>
  <si>
    <t>KL Motors</t>
  </si>
  <si>
    <t>Vmoto</t>
  </si>
  <si>
    <t>Sky Team</t>
  </si>
  <si>
    <t>Hyosung</t>
  </si>
  <si>
    <t>Yadea</t>
  </si>
  <si>
    <t>Peugeot</t>
  </si>
  <si>
    <t>RAY</t>
  </si>
  <si>
    <t>Sunra</t>
  </si>
  <si>
    <t>Mash</t>
  </si>
  <si>
    <t>TM Racing</t>
  </si>
  <si>
    <t>Taro</t>
  </si>
  <si>
    <t>Chang Jiang</t>
  </si>
  <si>
    <t>Monnier</t>
  </si>
  <si>
    <t>Orcal</t>
  </si>
  <si>
    <t>Daelim</t>
  </si>
  <si>
    <t>Ariic</t>
  </si>
  <si>
    <t>Bullit</t>
  </si>
  <si>
    <t>Kumpan electric</t>
  </si>
  <si>
    <t>Access</t>
  </si>
  <si>
    <t>Energica</t>
  </si>
  <si>
    <t>LML</t>
  </si>
  <si>
    <t>AEON Motor</t>
  </si>
  <si>
    <t>Norton</t>
  </si>
  <si>
    <t>Tell</t>
  </si>
  <si>
    <t>Ural</t>
  </si>
  <si>
    <t>1 - 50 ccm</t>
  </si>
  <si>
    <t>51 - 125 ccm</t>
  </si>
  <si>
    <t>126 - 250 ccm</t>
  </si>
  <si>
    <t>251 - 500 ccm</t>
  </si>
  <si>
    <t>501 - 750 ccm</t>
  </si>
  <si>
    <t>Yamaha NMAX 125</t>
  </si>
  <si>
    <t>Vespa Primavera 125 3V</t>
  </si>
  <si>
    <t>Honda PCX 125</t>
  </si>
  <si>
    <t>Vespa GTS 310</t>
  </si>
  <si>
    <t>Vespa GTS 125</t>
  </si>
  <si>
    <t>Yamaha X-Max 300</t>
  </si>
  <si>
    <t>Yamaha X-Max 125</t>
  </si>
  <si>
    <t>Honda Vision 110</t>
  </si>
  <si>
    <t>Honda ADV 350</t>
  </si>
  <si>
    <t>Yamaha Ray ZR 125</t>
  </si>
  <si>
    <t>Piaggio Liberty 125</t>
  </si>
  <si>
    <t>Sonstige Marken Segment Scooter Elektro</t>
  </si>
  <si>
    <t>Honda X-ADV</t>
  </si>
  <si>
    <t>Sym Jet 14 125</t>
  </si>
  <si>
    <t>Kyburz DXC</t>
  </si>
  <si>
    <t>Honda Forza 125</t>
  </si>
  <si>
    <t>Honda SH 125</t>
  </si>
  <si>
    <t>Kymco SkyTown 125</t>
  </si>
  <si>
    <t>Yamaha D'elight 125</t>
  </si>
  <si>
    <t>Honda SH Mode 125</t>
  </si>
  <si>
    <t>751 - 1000 ccm</t>
  </si>
  <si>
    <t>&gt; 1000 ccm</t>
  </si>
  <si>
    <t>Kawasaki Z 900</t>
  </si>
  <si>
    <t>Yamaha MT 07</t>
  </si>
  <si>
    <t>Yamaha YZF-R 125</t>
  </si>
  <si>
    <t>Betamotor RR 125</t>
  </si>
  <si>
    <t>BMW R 1300 GS</t>
  </si>
  <si>
    <t>Yamaha Ténéré 700</t>
  </si>
  <si>
    <t>Honda CB 750 Hornet</t>
  </si>
  <si>
    <t>Yamaha Tracer 7</t>
  </si>
  <si>
    <t>Yamaha MT 125</t>
  </si>
  <si>
    <t>BMW R 1300 GS Adventure</t>
  </si>
  <si>
    <t>Aprilia RS 457</t>
  </si>
  <si>
    <t>Kawasaki Z 650</t>
  </si>
  <si>
    <t>BMW F 900 R</t>
  </si>
  <si>
    <t>Yamaha R7</t>
  </si>
  <si>
    <t>Aprilia RS 660</t>
  </si>
  <si>
    <t>CF Moto 450 MT</t>
  </si>
  <si>
    <t>Aprilia SX 125</t>
  </si>
  <si>
    <t>CF Moto 675 SR-R</t>
  </si>
  <si>
    <t>Yamaha MT 09</t>
  </si>
  <si>
    <t>Honda CBR 650 R</t>
  </si>
  <si>
    <t>Access AX 700</t>
  </si>
  <si>
    <t>AEON Motor Cobra 400</t>
  </si>
  <si>
    <t>Aprilia Pegaso 650 Strada</t>
  </si>
  <si>
    <t>Aprilia RS 125</t>
  </si>
  <si>
    <t>Aprilia RS 660 Factory</t>
  </si>
  <si>
    <t>Aprilia RSV 4</t>
  </si>
  <si>
    <t>Aprilia RSV 4 Factory</t>
  </si>
  <si>
    <t>Aprilia RX 125</t>
  </si>
  <si>
    <t>Aprilia Sportcity 50</t>
  </si>
  <si>
    <t>Aprilia SR 125</t>
  </si>
  <si>
    <t>Aprilia SR GT 125</t>
  </si>
  <si>
    <t>Aprilia SR GT 200</t>
  </si>
  <si>
    <t>Aprilia SR GT 400</t>
  </si>
  <si>
    <t>Aprilia SXR 50</t>
  </si>
  <si>
    <t>Aprilia Tuareg 660</t>
  </si>
  <si>
    <t>Aprilia Tuareg 660 Rally</t>
  </si>
  <si>
    <t>Aprilia Tuono 125</t>
  </si>
  <si>
    <t>Aprilia Tuono 457</t>
  </si>
  <si>
    <t>Aprilia Tuono 660</t>
  </si>
  <si>
    <t>Aprilia Tuono 660 Factory</t>
  </si>
  <si>
    <t>Aprilia Tuono V4 1100</t>
  </si>
  <si>
    <t>Aprilia Tuono V4 1100 Factory</t>
  </si>
  <si>
    <t>Ariic 318</t>
  </si>
  <si>
    <t>Benda Chinchilla 125</t>
  </si>
  <si>
    <t>Benda Chinchilla 500</t>
  </si>
  <si>
    <t>Benda Darkflag 500 V4</t>
  </si>
  <si>
    <t>Benda LFC 700</t>
  </si>
  <si>
    <t>Benda Napoleon 125</t>
  </si>
  <si>
    <t>Benda Napoleon 250</t>
  </si>
  <si>
    <t>Benda Napoleon 500</t>
  </si>
  <si>
    <t>Benda Rock 125</t>
  </si>
  <si>
    <t>Benelli 502C</t>
  </si>
  <si>
    <t>Benelli 752 S</t>
  </si>
  <si>
    <t>Benelli BN 125</t>
  </si>
  <si>
    <t>Benelli BN 302</t>
  </si>
  <si>
    <t>Benelli Imperiale 400</t>
  </si>
  <si>
    <t>Benelli Leoncino 125</t>
  </si>
  <si>
    <t>Benelli Leoncino 500</t>
  </si>
  <si>
    <t>Benelli Leoncino 800</t>
  </si>
  <si>
    <t>Benelli Leoncino 800 Trail</t>
  </si>
  <si>
    <t>Benelli TNT 125</t>
  </si>
  <si>
    <t>Benelli TRK 502</t>
  </si>
  <si>
    <t>Benelli TRK 502 X</t>
  </si>
  <si>
    <t>Benelli TRK 702</t>
  </si>
  <si>
    <t>Benelli TRK 702 X</t>
  </si>
  <si>
    <t>Betamotor Alp 200</t>
  </si>
  <si>
    <t>Betamotor Alp 350</t>
  </si>
  <si>
    <t>Betamotor Alp 4.0</t>
  </si>
  <si>
    <t>Betamotor Evo 2T 250</t>
  </si>
  <si>
    <t>Betamotor Evo 2T 300</t>
  </si>
  <si>
    <t>Betamotor MC unsp.</t>
  </si>
  <si>
    <t>Betamotor RR 2T 125</t>
  </si>
  <si>
    <t>Betamotor RR 2T 200</t>
  </si>
  <si>
    <t>Betamotor RR 2T 250</t>
  </si>
  <si>
    <t>Betamotor RR 2T 300</t>
  </si>
  <si>
    <t>Betamotor RR 350</t>
  </si>
  <si>
    <t>Betamotor RR 390</t>
  </si>
  <si>
    <t>Betamotor RR 430</t>
  </si>
  <si>
    <t>Betamotor RR 480</t>
  </si>
  <si>
    <t>Betamotor RR 50</t>
  </si>
  <si>
    <t>Betamotor Sincro 2T 300</t>
  </si>
  <si>
    <t>Betamotor X-Trainer 250</t>
  </si>
  <si>
    <t>Betamotor X-Trainer 300</t>
  </si>
  <si>
    <t>BMW C 400 GT</t>
  </si>
  <si>
    <t>BMW C 400 X</t>
  </si>
  <si>
    <t>BMW CE 02</t>
  </si>
  <si>
    <t>BMW CE 04</t>
  </si>
  <si>
    <t>BMW F 450 GS</t>
  </si>
  <si>
    <t>BMW F 750 GS</t>
  </si>
  <si>
    <t>BMW F 800 GS</t>
  </si>
  <si>
    <t>BMW F 800 GT</t>
  </si>
  <si>
    <t>BMW F 850 GS</t>
  </si>
  <si>
    <t>BMW F 900 GS</t>
  </si>
  <si>
    <t>BMW F 900 GS Adventure</t>
  </si>
  <si>
    <t>BMW F 900 XR</t>
  </si>
  <si>
    <t>BMW G 310 GS</t>
  </si>
  <si>
    <t>BMW G 310 R</t>
  </si>
  <si>
    <t>BMW K 1600 B</t>
  </si>
  <si>
    <t>BMW K 1600 GT</t>
  </si>
  <si>
    <t>BMW K 1600 GTL</t>
  </si>
  <si>
    <t>BMW M 1000 R</t>
  </si>
  <si>
    <t>BMW M 1000 RR</t>
  </si>
  <si>
    <t>BMW M 1000 XR</t>
  </si>
  <si>
    <t>BMW R 1100 RT</t>
  </si>
  <si>
    <t>BMW R 12</t>
  </si>
  <si>
    <t>BMW R 12 GS</t>
  </si>
  <si>
    <t>BMW R 12 Nine T</t>
  </si>
  <si>
    <t>BMW R 1250 GS Adventure</t>
  </si>
  <si>
    <t>BMW R 1250 R</t>
  </si>
  <si>
    <t>BMW R 1250 RS</t>
  </si>
  <si>
    <t>BMW R 1250 RT</t>
  </si>
  <si>
    <t>BMW R 1300 R</t>
  </si>
  <si>
    <t>BMW R 1300 RS</t>
  </si>
  <si>
    <t>BMW R 1300 RT</t>
  </si>
  <si>
    <t>BMW R 18</t>
  </si>
  <si>
    <t>BMW R 18 B</t>
  </si>
  <si>
    <t>BMW R 18 Classic</t>
  </si>
  <si>
    <t>BMW R 18 Roctane</t>
  </si>
  <si>
    <t>BMW R 18 Transcontinental</t>
  </si>
  <si>
    <t>BMW R Nine T</t>
  </si>
  <si>
    <t>BMW R Nine T Pure</t>
  </si>
  <si>
    <t>BMW R Nine T Scrambler</t>
  </si>
  <si>
    <t>BMW R Nine T Urban G/S</t>
  </si>
  <si>
    <t>BMW S 1000 R</t>
  </si>
  <si>
    <t>BMW S 1000 RR</t>
  </si>
  <si>
    <t>BMW S 1000 XR</t>
  </si>
  <si>
    <t>Brixton Motorcycles BX 125</t>
  </si>
  <si>
    <t>Brixton Motorcycles Cromwell 1200</t>
  </si>
  <si>
    <t>Brixton Motorcycles Cromwell 125</t>
  </si>
  <si>
    <t>Brixton Motorcycles Cromwell 250</t>
  </si>
  <si>
    <t>Brixton Motorcycles Crossfire 125</t>
  </si>
  <si>
    <t>Brixton Motorcycles Crossfire 500</t>
  </si>
  <si>
    <t>Brixton Motorcycles Felsberg 125 X</t>
  </si>
  <si>
    <t>Brixton Motorcycles Felsberg 250</t>
  </si>
  <si>
    <t>Brixton Motorcycles Glanville 250 X</t>
  </si>
  <si>
    <t>Brixton Motorcycles MC light unsp.</t>
  </si>
  <si>
    <t>Brixton Motorcycles Rayburn 125</t>
  </si>
  <si>
    <t>Brixton Motorcycles Sunray 125</t>
  </si>
  <si>
    <t>Bullit Hero 250</t>
  </si>
  <si>
    <t>Bullit Spirit 125</t>
  </si>
  <si>
    <t>can-am Canyon</t>
  </si>
  <si>
    <t>can-am Origin</t>
  </si>
  <si>
    <t>can-am Outlander Max Pro HD8</t>
  </si>
  <si>
    <t>can-am Pulse</t>
  </si>
  <si>
    <t>can-am Ryker 600</t>
  </si>
  <si>
    <t>can-am Ryker 900</t>
  </si>
  <si>
    <t>can-am Spyder 1330</t>
  </si>
  <si>
    <t>can-am Spyder F3-S</t>
  </si>
  <si>
    <t>can-am Spyder RT</t>
  </si>
  <si>
    <t>CF Moto 1000 MT-X</t>
  </si>
  <si>
    <t>CF Moto 125 NK</t>
  </si>
  <si>
    <t>CF Moto 300 CLX</t>
  </si>
  <si>
    <t>CF Moto 300 NK</t>
  </si>
  <si>
    <t>CF Moto 450 CL-C</t>
  </si>
  <si>
    <t>CF Moto 450 NK</t>
  </si>
  <si>
    <t>CF Moto 450 SR</t>
  </si>
  <si>
    <t>CF Moto 650 MT</t>
  </si>
  <si>
    <t>CF Moto 650 NK</t>
  </si>
  <si>
    <t>CF Moto 675 NK</t>
  </si>
  <si>
    <t>CF Moto 700 CL-X</t>
  </si>
  <si>
    <t>CF Moto 700 MT</t>
  </si>
  <si>
    <t>CF Moto 800 MT</t>
  </si>
  <si>
    <t>CF Moto 800 MT-X</t>
  </si>
  <si>
    <t>CF Moto 800 NK</t>
  </si>
  <si>
    <t>CF Moto CForce 1000</t>
  </si>
  <si>
    <t>CF Moto CForce 1000 Touring</t>
  </si>
  <si>
    <t>CF Moto CForce 1000 Touring Pro</t>
  </si>
  <si>
    <t>CF Moto CForce 1000 Touring Pro Overland</t>
  </si>
  <si>
    <t>CF Moto CForce 450</t>
  </si>
  <si>
    <t>CF Moto CForce 450 S</t>
  </si>
  <si>
    <t>CF Moto CForce 520</t>
  </si>
  <si>
    <t>CF Moto CForce 520 L</t>
  </si>
  <si>
    <t>CF Moto CForce 625</t>
  </si>
  <si>
    <t>CF Moto CForce 625 L</t>
  </si>
  <si>
    <t>CF Moto CForce 850</t>
  </si>
  <si>
    <t>CF Moto CForce 850 Touring</t>
  </si>
  <si>
    <t>CF Moto Dual 250</t>
  </si>
  <si>
    <t>CF Moto UForce U6 EV</t>
  </si>
  <si>
    <t>Chang Jiang CJ650</t>
  </si>
  <si>
    <t>Chang Jiang CJ700</t>
  </si>
  <si>
    <t>Daelim XQ2</t>
  </si>
  <si>
    <t>Ducati 1199 Superleggera</t>
  </si>
  <si>
    <t>Ducati 851</t>
  </si>
  <si>
    <t>Ducati 996 S</t>
  </si>
  <si>
    <t>Ducati Desert X</t>
  </si>
  <si>
    <t>Ducati Desert X Rally</t>
  </si>
  <si>
    <t>Ducati Desert X V2</t>
  </si>
  <si>
    <t>Ducati Diavel</t>
  </si>
  <si>
    <t>Ducati Diavel V4</t>
  </si>
  <si>
    <t>Ducati Diavel V4 RS</t>
  </si>
  <si>
    <t>Ducati Formula 73</t>
  </si>
  <si>
    <t>Ducati Hypermotard</t>
  </si>
  <si>
    <t>Ducati Hypermotard 698 Mono</t>
  </si>
  <si>
    <t>Ducati Hypermotard 698 Mono RVE</t>
  </si>
  <si>
    <t>Ducati Hypermotard 950</t>
  </si>
  <si>
    <t>Ducati Hypermotard 950 RVE</t>
  </si>
  <si>
    <t>Ducati Hypermotard 950 SP</t>
  </si>
  <si>
    <t>Ducati Hypermotard V2</t>
  </si>
  <si>
    <t>Ducati Hypermotard V2 SP</t>
  </si>
  <si>
    <t>Ducati Monster 1000</t>
  </si>
  <si>
    <t>Ducati Monster 890</t>
  </si>
  <si>
    <t>Ducati Monster 937</t>
  </si>
  <si>
    <t>Ducati Monster 937 SP</t>
  </si>
  <si>
    <t>Ducati Monster+ 890</t>
  </si>
  <si>
    <t>Ducati Monster+ 937</t>
  </si>
  <si>
    <t>Ducati Multistrada V2</t>
  </si>
  <si>
    <t>Ducati Multistrada V2 S</t>
  </si>
  <si>
    <t>Ducati Multistrada V4</t>
  </si>
  <si>
    <t>Ducati Multistrada V4 Pikes Peak</t>
  </si>
  <si>
    <t>Ducati Multistrada V4 Rally</t>
  </si>
  <si>
    <t>Ducati Multistrada V4 RS</t>
  </si>
  <si>
    <t>Ducati Multistrada V4 S</t>
  </si>
  <si>
    <t>Ducati Multistrada V4 S GT</t>
  </si>
  <si>
    <t>Ducati Panigale 1199</t>
  </si>
  <si>
    <t>Ducati Panigale 1299 S</t>
  </si>
  <si>
    <t>Ducati Panigale V2</t>
  </si>
  <si>
    <t>Ducati Panigale V2 (890 cc)</t>
  </si>
  <si>
    <t>Ducati Panigale V2 S</t>
  </si>
  <si>
    <t>Ducati Panigale V2 Superquadro</t>
  </si>
  <si>
    <t>Ducati Panigale V4</t>
  </si>
  <si>
    <t>Ducati Panigale V4 R</t>
  </si>
  <si>
    <t>Ducati Panigale V4 S</t>
  </si>
  <si>
    <t>Ducati Panigale V4 SP2</t>
  </si>
  <si>
    <t>Ducati Scrambler 803</t>
  </si>
  <si>
    <t>Ducati Scrambler Full Throttle</t>
  </si>
  <si>
    <t>Ducati Scrambler Icon</t>
  </si>
  <si>
    <t>Ducati Scrambler Icon Dark</t>
  </si>
  <si>
    <t>Ducati Scrambler Nightshift</t>
  </si>
  <si>
    <t>Ducati Streetfighter V2</t>
  </si>
  <si>
    <t>Ducati Streetfighter V2 (890 cc)</t>
  </si>
  <si>
    <t>Ducati Streetfighter V2 S</t>
  </si>
  <si>
    <t>Ducati Streetfighter V4</t>
  </si>
  <si>
    <t>Ducati Streetfighter V4 Lamborghini</t>
  </si>
  <si>
    <t>Ducati Streetfighter V4 S</t>
  </si>
  <si>
    <t>Ducati Streetfighter V4 SP</t>
  </si>
  <si>
    <t>Ducati SuperSport 950 S</t>
  </si>
  <si>
    <t>Ducati XDiavel V4</t>
  </si>
  <si>
    <t>E Ride Pro e-MC unsp.</t>
  </si>
  <si>
    <t>E Ride Pro SR</t>
  </si>
  <si>
    <t>E Ride Pro SS</t>
  </si>
  <si>
    <t>EFun Ecoro T1</t>
  </si>
  <si>
    <t>EFun erider Syra45</t>
  </si>
  <si>
    <t>EFun erider T5</t>
  </si>
  <si>
    <t>EFun e-Scooter unsp.</t>
  </si>
  <si>
    <t>Efun Pulse</t>
  </si>
  <si>
    <t>EFun Pusa 3000</t>
  </si>
  <si>
    <t>EFun Pusa 5000</t>
  </si>
  <si>
    <t>EFun Tiger 100</t>
  </si>
  <si>
    <t>EFun Velox 45</t>
  </si>
  <si>
    <t>EFun Velox 90</t>
  </si>
  <si>
    <t>Energica Experia</t>
  </si>
  <si>
    <t>Etrix Ecooter E1</t>
  </si>
  <si>
    <t>Etrix Ecooter E1 R</t>
  </si>
  <si>
    <t>Etrix Ecooter E2</t>
  </si>
  <si>
    <t>Etrix Ecooter E3</t>
  </si>
  <si>
    <t>Etrix Ecooter E5</t>
  </si>
  <si>
    <t>Etrix S02 45</t>
  </si>
  <si>
    <t>Etrix S02 90</t>
  </si>
  <si>
    <t>F.B.Mondial Flat Track 125</t>
  </si>
  <si>
    <t>F.B.Mondial HPS 125</t>
  </si>
  <si>
    <t>F.B.Mondial HPS 300i</t>
  </si>
  <si>
    <t>F.B.Mondial Imola 125</t>
  </si>
  <si>
    <t>F.B.Mondial Piega 125</t>
  </si>
  <si>
    <t>F.B.Mondial SMX 125</t>
  </si>
  <si>
    <t>F.B.Mondial SMX 125 Enduro</t>
  </si>
  <si>
    <t>F.B.Mondial Sport Classic 125</t>
  </si>
  <si>
    <t>F.B.Mondial Sport Classic 300</t>
  </si>
  <si>
    <t>Fantic Motor Caballero 125</t>
  </si>
  <si>
    <t>Fantic Motor Caballero 500</t>
  </si>
  <si>
    <t>Fantic Motor Caballero 700</t>
  </si>
  <si>
    <t>Fantic Motor Issimo City 45</t>
  </si>
  <si>
    <t>Fantic Motor MC light unsp.</t>
  </si>
  <si>
    <t>Fantic Motor MC unsp.</t>
  </si>
  <si>
    <t>Fantic Motor Stealth 125</t>
  </si>
  <si>
    <t>Fantic Motor TL 50 E</t>
  </si>
  <si>
    <t>Fantic Motor XE 125</t>
  </si>
  <si>
    <t>Fantic Motor XE 300</t>
  </si>
  <si>
    <t>Fantic Motor XEF 125</t>
  </si>
  <si>
    <t>Fantic Motor XEF 250 4S</t>
  </si>
  <si>
    <t>Fantic Motor XEF 310</t>
  </si>
  <si>
    <t>Fantic Motor XEF 450</t>
  </si>
  <si>
    <t>Fantic Motor XM 50</t>
  </si>
  <si>
    <t>Fantic Motor XMF 125</t>
  </si>
  <si>
    <t>GasGas EC 300</t>
  </si>
  <si>
    <t>GasGas EC 350 F</t>
  </si>
  <si>
    <t>GasGas EC 450 F</t>
  </si>
  <si>
    <t>GasGas EC 500F</t>
  </si>
  <si>
    <t>GasGas ES 700</t>
  </si>
  <si>
    <t>GasGas MC unsp.</t>
  </si>
  <si>
    <t>GasGas RX 450 F Replica</t>
  </si>
  <si>
    <t>GasGas SM 700</t>
  </si>
  <si>
    <t>GasGas TG 125</t>
  </si>
  <si>
    <t>GasGas TG 300</t>
  </si>
  <si>
    <t>GasGas TXT 280</t>
  </si>
  <si>
    <t>GasGas TXT 300</t>
  </si>
  <si>
    <t>Goes Terrox 1000</t>
  </si>
  <si>
    <t>HD CVO Pan America</t>
  </si>
  <si>
    <t>HD CVO Road Glide</t>
  </si>
  <si>
    <t>HD CVO Road Glide ST</t>
  </si>
  <si>
    <t>HD CVO Street Glide</t>
  </si>
  <si>
    <t>HD CVO Street Glide 3 Limited</t>
  </si>
  <si>
    <t>HD CVO Street Glide ST</t>
  </si>
  <si>
    <t>HD Electra Glide Highway King</t>
  </si>
  <si>
    <t>HD Electra Glide Police</t>
  </si>
  <si>
    <t>HD Electra Glide Ultra Limited</t>
  </si>
  <si>
    <t>HD Fat Boy</t>
  </si>
  <si>
    <t>HD FreeWheeler Trike</t>
  </si>
  <si>
    <t>HD Heritage Softail Classic</t>
  </si>
  <si>
    <t>HD Hydra Glide Revival</t>
  </si>
  <si>
    <t>HD Nightster</t>
  </si>
  <si>
    <t>HD Nightster Special</t>
  </si>
  <si>
    <t>HD Pan America 1250</t>
  </si>
  <si>
    <t>HD Pan America 1250 Special</t>
  </si>
  <si>
    <t>HD Road Glide</t>
  </si>
  <si>
    <t>HD Road Glide 3</t>
  </si>
  <si>
    <t>HD Road Glide Limited</t>
  </si>
  <si>
    <t>HD Road Glide Special 120th Anniversary</t>
  </si>
  <si>
    <t>HD Road King Police</t>
  </si>
  <si>
    <t>HD Road King Special</t>
  </si>
  <si>
    <t>HD Softail Breakout</t>
  </si>
  <si>
    <t>HD Softail Fat Bob</t>
  </si>
  <si>
    <t>HD Softail Low Rider S</t>
  </si>
  <si>
    <t>HD Softail Low Rider ST</t>
  </si>
  <si>
    <t>HD Softail Sport Glide</t>
  </si>
  <si>
    <t>HD Softail Standard</t>
  </si>
  <si>
    <t>HD Softail Street Bob</t>
  </si>
  <si>
    <t>HD Sportster 1250 S</t>
  </si>
  <si>
    <t>HD Street Glide</t>
  </si>
  <si>
    <t>HD Street Glide Special</t>
  </si>
  <si>
    <t>HD Street Glide Trike</t>
  </si>
  <si>
    <t>HD Street Glide Ultra</t>
  </si>
  <si>
    <t>HD Tri Glide Ultra Classic</t>
  </si>
  <si>
    <t>Honda CB 1000</t>
  </si>
  <si>
    <t>Honda CB 1000 Hornet</t>
  </si>
  <si>
    <t>Honda CB 1000 Hornet SP</t>
  </si>
  <si>
    <t>Honda CB 1000 R</t>
  </si>
  <si>
    <t>Honda CB 125 F</t>
  </si>
  <si>
    <t>Honda CB 125 R</t>
  </si>
  <si>
    <t>Honda CB 300 R</t>
  </si>
  <si>
    <t>Honda CB 500 F</t>
  </si>
  <si>
    <t>Honda CB 500 X</t>
  </si>
  <si>
    <t>Honda CB 650 R</t>
  </si>
  <si>
    <t>Honda CB 750</t>
  </si>
  <si>
    <t>Honda CBR 1000 F</t>
  </si>
  <si>
    <t>Honda CBR 1000 RR Fireblade</t>
  </si>
  <si>
    <t>Honda CBR 1000 RR-R Fireblade</t>
  </si>
  <si>
    <t>Honda CBR 1000 RR-R Fireblade SP</t>
  </si>
  <si>
    <t>Honda CBR 1100 XX</t>
  </si>
  <si>
    <t>Honda CBR 500 R</t>
  </si>
  <si>
    <t>Honda CBR 600 RR</t>
  </si>
  <si>
    <t>Honda CL 500</t>
  </si>
  <si>
    <t>Honda CMX 1100 Rebel</t>
  </si>
  <si>
    <t>Honda CMX 500 A Rebel</t>
  </si>
  <si>
    <t>Honda CRF 1100 L Africa Twin</t>
  </si>
  <si>
    <t>Honda CRF 1100 L Africa Twin Adventure Sports</t>
  </si>
  <si>
    <t>Honda CRF 300 L</t>
  </si>
  <si>
    <t>Honda CRF 300 Rally</t>
  </si>
  <si>
    <t>Honda CRF 300 RX</t>
  </si>
  <si>
    <t>Honda CRF 450 RX</t>
  </si>
  <si>
    <t>Honda EM1 e</t>
  </si>
  <si>
    <t>Honda e-Scooter unsp.</t>
  </si>
  <si>
    <t>Honda Forza 350</t>
  </si>
  <si>
    <t>Honda Forza 750</t>
  </si>
  <si>
    <t>Honda GB 350</t>
  </si>
  <si>
    <t>Honda GL 1800 Gold Wing</t>
  </si>
  <si>
    <t>Honda GL 1800 Gold Wing F6B</t>
  </si>
  <si>
    <t>Honda GL 1800 Gold Wing Tour</t>
  </si>
  <si>
    <t>Honda Grom 125</t>
  </si>
  <si>
    <t>Honda Hornet 600</t>
  </si>
  <si>
    <t>Honda Lead 100</t>
  </si>
  <si>
    <t>Honda Monkey 125</t>
  </si>
  <si>
    <t>Honda MSX 125</t>
  </si>
  <si>
    <t>Honda NC 750 X</t>
  </si>
  <si>
    <t>Honda NSR 125</t>
  </si>
  <si>
    <t>Honda NT 1100</t>
  </si>
  <si>
    <t>Honda NX 500</t>
  </si>
  <si>
    <t>Honda SH 125i</t>
  </si>
  <si>
    <t>Honda SH 150</t>
  </si>
  <si>
    <t>Honda SH 150i</t>
  </si>
  <si>
    <t>Honda SH 300</t>
  </si>
  <si>
    <t>Honda SH 350i</t>
  </si>
  <si>
    <t>Honda ST 125 Dax</t>
  </si>
  <si>
    <t>Honda Super Cub C125</t>
  </si>
  <si>
    <t>Honda XL 750 Transalp</t>
  </si>
  <si>
    <t>Honda XR 650 R</t>
  </si>
  <si>
    <t>Husqvarna 450 Rally Replica</t>
  </si>
  <si>
    <t>Husqvarna 701 Enduro</t>
  </si>
  <si>
    <t>Husqvarna 701 Supermoto</t>
  </si>
  <si>
    <t>Husqvarna 901 Norden</t>
  </si>
  <si>
    <t>Husqvarna FE 250</t>
  </si>
  <si>
    <t>Husqvarna FE 350</t>
  </si>
  <si>
    <t>Husqvarna FE 450</t>
  </si>
  <si>
    <t>Husqvarna FE 501</t>
  </si>
  <si>
    <t>Husqvarna Svartpilen 125</t>
  </si>
  <si>
    <t>Husqvarna Svartpilen 401</t>
  </si>
  <si>
    <t>Husqvarna Svartpilen 801</t>
  </si>
  <si>
    <t>Husqvarna TE 250</t>
  </si>
  <si>
    <t>Husqvarna TE 300</t>
  </si>
  <si>
    <t>Husqvarna Vitpilen 401</t>
  </si>
  <si>
    <t>Hyosung Aquila 125</t>
  </si>
  <si>
    <t>Hyosung GV 125</t>
  </si>
  <si>
    <t>Hyosung GV 300</t>
  </si>
  <si>
    <t>Hyosung MC light unsp.</t>
  </si>
  <si>
    <t>Indian 101 Scout</t>
  </si>
  <si>
    <t>Indian Challenger Dark Horse</t>
  </si>
  <si>
    <t>Indian Challenger Limited</t>
  </si>
  <si>
    <t>Indian Challenger PowerPlus Dark Horse</t>
  </si>
  <si>
    <t>Indian Chief Bobber Dark Horse</t>
  </si>
  <si>
    <t>Indian Chief Dark Horse</t>
  </si>
  <si>
    <t>Indian Chief Vintage</t>
  </si>
  <si>
    <t>Indian Chieftain Dark Horse</t>
  </si>
  <si>
    <t>Indian Chieftain Limited</t>
  </si>
  <si>
    <t>Indian Chieftain PowerPlus Dark Horse</t>
  </si>
  <si>
    <t>Indian Chieftain PowerPlus Limited</t>
  </si>
  <si>
    <t>Indian FTR 1200</t>
  </si>
  <si>
    <t>Indian FTR 1200 R Carbon</t>
  </si>
  <si>
    <t>Indian FTR 1200 S</t>
  </si>
  <si>
    <t>Indian Pursuit Dark Horse</t>
  </si>
  <si>
    <t>Indian Pursuit Limited</t>
  </si>
  <si>
    <t>Indian Pursuit PowerPlus Dark Horse</t>
  </si>
  <si>
    <t>Indian Roadmaster</t>
  </si>
  <si>
    <t>Indian Roadmaster Dark Horse</t>
  </si>
  <si>
    <t>Indian Roadmaster Elite</t>
  </si>
  <si>
    <t>Indian Roadmaster PowerPlus Dark Horse</t>
  </si>
  <si>
    <t>Indian Roadmaster PowerPlus Limited</t>
  </si>
  <si>
    <t>Indian Scout</t>
  </si>
  <si>
    <t>Indian Scout Bobber</t>
  </si>
  <si>
    <t>Indian Scout Bobber Limited +Tech</t>
  </si>
  <si>
    <t>Indian Scout Bobber Twenty</t>
  </si>
  <si>
    <t>Indian Scout Classic</t>
  </si>
  <si>
    <t>Indian Scout Rogue</t>
  </si>
  <si>
    <t>Indian Scout Sixty</t>
  </si>
  <si>
    <t>Indian Scout Sixty Bobber</t>
  </si>
  <si>
    <t>Indian Sport Chief</t>
  </si>
  <si>
    <t>Indian Sport Chief RT</t>
  </si>
  <si>
    <t>Indian Sport Scout</t>
  </si>
  <si>
    <t>Indian Sport Scout Limited +Tech</t>
  </si>
  <si>
    <t>Indian Sport Scout Sixty</t>
  </si>
  <si>
    <t>Indian Sport Scout Sixty Limited</t>
  </si>
  <si>
    <t>Indian Springfield</t>
  </si>
  <si>
    <t>Indian Springfield Dark Horse</t>
  </si>
  <si>
    <t>Indian Super Chief Limited</t>
  </si>
  <si>
    <t>Indian Super Scout Limited +Tech</t>
  </si>
  <si>
    <t>Kawasaki Eliminator 500</t>
  </si>
  <si>
    <t>Kawasaki J300</t>
  </si>
  <si>
    <t>Kawasaki KLE 500</t>
  </si>
  <si>
    <t>Kawasaki KLX 150</t>
  </si>
  <si>
    <t>Kawasaki KVF 750</t>
  </si>
  <si>
    <t>Kawasaki MC unsp.</t>
  </si>
  <si>
    <t>Kawasaki Ninja 1000 SX</t>
  </si>
  <si>
    <t>Kawasaki Ninja 1100 SX SE</t>
  </si>
  <si>
    <t>Kawasaki Ninja 125</t>
  </si>
  <si>
    <t>Kawasaki Ninja 500</t>
  </si>
  <si>
    <t>Kawasaki Ninja 650</t>
  </si>
  <si>
    <t>Kawasaki Ninja 7 Hybrid</t>
  </si>
  <si>
    <t>Kawasaki Ninja e1</t>
  </si>
  <si>
    <t>Kawasaki Ninja H2 SX</t>
  </si>
  <si>
    <t>Kawasaki Ninja ZX-10R</t>
  </si>
  <si>
    <t>Kawasaki Ninja ZX-10RR</t>
  </si>
  <si>
    <t>Kawasaki Ninja ZX-4R</t>
  </si>
  <si>
    <t>Kawasaki Ninja ZX-4RR</t>
  </si>
  <si>
    <t>Kawasaki Ninja ZX-6R</t>
  </si>
  <si>
    <t>Kawasaki Ninja ZX-6R 636</t>
  </si>
  <si>
    <t>Kawasaki Versys 1000</t>
  </si>
  <si>
    <t>Kawasaki Versys 1100</t>
  </si>
  <si>
    <t>Kawasaki Versys 1100 SE</t>
  </si>
  <si>
    <t>Kawasaki Versys 650</t>
  </si>
  <si>
    <t>Kawasaki Vulcan S</t>
  </si>
  <si>
    <t>Kawasaki W230</t>
  </si>
  <si>
    <t>Kawasaki W800</t>
  </si>
  <si>
    <t>Kawasaki Z 1100</t>
  </si>
  <si>
    <t>Kawasaki Z 125</t>
  </si>
  <si>
    <t>Kawasaki Z 400</t>
  </si>
  <si>
    <t>Kawasaki Z 500</t>
  </si>
  <si>
    <t>Kawasaki Z 650 RS</t>
  </si>
  <si>
    <t>Kawasaki Z 7 Hybrid</t>
  </si>
  <si>
    <t>Kawasaki Z 900 RS</t>
  </si>
  <si>
    <t>Kawasaki Z e1</t>
  </si>
  <si>
    <t>Kawasaki Z H2</t>
  </si>
  <si>
    <t>KL Motors Brera 125</t>
  </si>
  <si>
    <t>KL Motors Brera X 300</t>
  </si>
  <si>
    <t>KL Motors Duel 125</t>
  </si>
  <si>
    <t>KL Motors KXE 125</t>
  </si>
  <si>
    <t>Colove 500F Neo Scrambler</t>
  </si>
  <si>
    <t>Colove 500X</t>
  </si>
  <si>
    <t>Kove 125 R</t>
  </si>
  <si>
    <t>Kove 321 R</t>
  </si>
  <si>
    <t>Kove 350 RR</t>
  </si>
  <si>
    <t>Kove 450 Rally</t>
  </si>
  <si>
    <t>Kove 800 X</t>
  </si>
  <si>
    <t>Kove 800 X Rally</t>
  </si>
  <si>
    <t>KTM 125 Duke</t>
  </si>
  <si>
    <t>KTM 125 Enduro R</t>
  </si>
  <si>
    <t>KTM 125 SMC R</t>
  </si>
  <si>
    <t>KTM 1290 Super Adventure R</t>
  </si>
  <si>
    <t>KTM 1290 Super Adventure S</t>
  </si>
  <si>
    <t>KTM 1290 Super Duke GT</t>
  </si>
  <si>
    <t>KTM 1290 Super Duke R</t>
  </si>
  <si>
    <t>KTM 1290 Super Duke RR</t>
  </si>
  <si>
    <t>KTM 1390 Super Adventure R</t>
  </si>
  <si>
    <t>KTM 1390 Super Adventure S</t>
  </si>
  <si>
    <t>KTM 1390 Super Duke R</t>
  </si>
  <si>
    <t>KTM 1390 Super Duke RR</t>
  </si>
  <si>
    <t>KTM 150 XC</t>
  </si>
  <si>
    <t>KTM 250 EXC</t>
  </si>
  <si>
    <t>KTM 250 EXC-F</t>
  </si>
  <si>
    <t>KTM 250 SX-F</t>
  </si>
  <si>
    <t>KTM 300 EXC</t>
  </si>
  <si>
    <t>KTM 350 EXC-F</t>
  </si>
  <si>
    <t>KTM 390 Adventure</t>
  </si>
  <si>
    <t>KTM 390 Adventure R</t>
  </si>
  <si>
    <t>KTM 390 Duke</t>
  </si>
  <si>
    <t>KTM 390 Enduro R</t>
  </si>
  <si>
    <t>KTM 390 SMC R</t>
  </si>
  <si>
    <t>KTM 450 EXC-F</t>
  </si>
  <si>
    <t>KTM 450 Rally</t>
  </si>
  <si>
    <t>KTM 500 EXC</t>
  </si>
  <si>
    <t>KTM 500 EXC-F</t>
  </si>
  <si>
    <t>KTM 520 EXC</t>
  </si>
  <si>
    <t>KTM 690 Duke R</t>
  </si>
  <si>
    <t>KTM 690 Enduro</t>
  </si>
  <si>
    <t>KTM 690 Enduro R</t>
  </si>
  <si>
    <t>KTM 690 SMC R</t>
  </si>
  <si>
    <t>KTM 790 Adventure</t>
  </si>
  <si>
    <t>KTM 790 Duke</t>
  </si>
  <si>
    <t>KTM 890 Adventure</t>
  </si>
  <si>
    <t>KTM 890 Duke R</t>
  </si>
  <si>
    <t>KTM 890 SM T</t>
  </si>
  <si>
    <t>KTM 990 Duke</t>
  </si>
  <si>
    <t>KTM 990 Duke R</t>
  </si>
  <si>
    <t>KTM 990 RC R</t>
  </si>
  <si>
    <t>KTM Freeride 250 F</t>
  </si>
  <si>
    <t>KTM Freeride e-XC</t>
  </si>
  <si>
    <t>KTM MC unsp.</t>
  </si>
  <si>
    <t>KTM RC 125</t>
  </si>
  <si>
    <t>KTM RC 390</t>
  </si>
  <si>
    <t>Kumpan electric 1954RI</t>
  </si>
  <si>
    <t>Kumpan electric 54 ignite</t>
  </si>
  <si>
    <t>Kyburz DXP</t>
  </si>
  <si>
    <t>Kymco Agility 16+ 50</t>
  </si>
  <si>
    <t>Kymco Agility Carry 125</t>
  </si>
  <si>
    <t>Kymco Agility Carry 50i</t>
  </si>
  <si>
    <t>Kymco Agility S 125i</t>
  </si>
  <si>
    <t>Kymco Agility+300</t>
  </si>
  <si>
    <t>Kymco AK 550</t>
  </si>
  <si>
    <t>Kymco AK 575</t>
  </si>
  <si>
    <t>Kymco DownTown 350 GT</t>
  </si>
  <si>
    <t>Kymco DownTown 350i</t>
  </si>
  <si>
    <t>Kymco DTX 360 320</t>
  </si>
  <si>
    <t>Kymco KB 50</t>
  </si>
  <si>
    <t>Kymco Like 125</t>
  </si>
  <si>
    <t>Kymco Movie S 125</t>
  </si>
  <si>
    <t>Kymco MXU 450</t>
  </si>
  <si>
    <t>Kymco MXU 465i</t>
  </si>
  <si>
    <t>Kymco MXU 700</t>
  </si>
  <si>
    <t>Kymco People 125</t>
  </si>
  <si>
    <t>Kymco People S 300</t>
  </si>
  <si>
    <t>Kymco SkyTown 50</t>
  </si>
  <si>
    <t>Kymco Super 8 50</t>
  </si>
  <si>
    <t>Kymco UXV 700</t>
  </si>
  <si>
    <t>Kymco Visar 125</t>
  </si>
  <si>
    <t>Kymco Xciting 400</t>
  </si>
  <si>
    <t>Kymco X-Town 125</t>
  </si>
  <si>
    <t>Kymco X-Town 250</t>
  </si>
  <si>
    <t>Kymco X-Town 300</t>
  </si>
  <si>
    <t>Lambretta D 150</t>
  </si>
  <si>
    <t>Lambretta V125 Special</t>
  </si>
  <si>
    <t>Lambretta V350 Special</t>
  </si>
  <si>
    <t>Lambretta X 125</t>
  </si>
  <si>
    <t>Lambretta X 300</t>
  </si>
  <si>
    <t>Linhai Hytrack MP4</t>
  </si>
  <si>
    <t>Linhai Landforce 650</t>
  </si>
  <si>
    <t>Linhai LH50DU</t>
  </si>
  <si>
    <t>Linhai Promax 500</t>
  </si>
  <si>
    <t>Linhai T-Boss 650</t>
  </si>
  <si>
    <t>LiveWire ONE</t>
  </si>
  <si>
    <t>LiveWire S2 Alpinista</t>
  </si>
  <si>
    <t>LiveWire S2 Mulholland</t>
  </si>
  <si>
    <t>LML e-ATV unsp.</t>
  </si>
  <si>
    <t>Loncin X-Wolf 300</t>
  </si>
  <si>
    <t>Loncin X-Wolf 550L</t>
  </si>
  <si>
    <t>Luxxon E3000</t>
  </si>
  <si>
    <t>Luxxon Eco 50</t>
  </si>
  <si>
    <t>Luxxon Moped unsp.</t>
  </si>
  <si>
    <t>Luxxon XT2000</t>
  </si>
  <si>
    <t>Malaguti Drakon 125</t>
  </si>
  <si>
    <t>Malaguti Dune 125</t>
  </si>
  <si>
    <t>Malaguti Madison 125</t>
  </si>
  <si>
    <t>Malaguti Mission 125</t>
  </si>
  <si>
    <t>Malaguti Monte Pro 125</t>
  </si>
  <si>
    <t>Malaguti XAM</t>
  </si>
  <si>
    <t>Malaguti XSM 125</t>
  </si>
  <si>
    <t>Malaguti XTM 125</t>
  </si>
  <si>
    <t>Mash 250</t>
  </si>
  <si>
    <t>Mash Belena 300</t>
  </si>
  <si>
    <t>Mash Black Seven</t>
  </si>
  <si>
    <t>Mash B-Side 500</t>
  </si>
  <si>
    <t>Mash Five Hundred</t>
  </si>
  <si>
    <t>Mash Seventy 125</t>
  </si>
  <si>
    <t>Mash Six Hundred Classic 650</t>
  </si>
  <si>
    <t>Mash X-Ride 125</t>
  </si>
  <si>
    <t>Mash X-Ride 650</t>
  </si>
  <si>
    <t>Monnier XRF 450</t>
  </si>
  <si>
    <t>Montesa 4Ride</t>
  </si>
  <si>
    <t>Montesa Cota 4RT 260 R</t>
  </si>
  <si>
    <t>Montesa Cota 4RT 301 RR</t>
  </si>
  <si>
    <t>Moto Guzzi 850 T3</t>
  </si>
  <si>
    <t>Moto Guzzi MC unsp.</t>
  </si>
  <si>
    <t>Moto Guzzi Stelvio 1000</t>
  </si>
  <si>
    <t>Moto Guzzi V 100 Mandello</t>
  </si>
  <si>
    <t>Moto Guzzi V 100 Mandello S</t>
  </si>
  <si>
    <t>Moto Guzzi V 7 Special</t>
  </si>
  <si>
    <t>Moto Guzzi V 7 Sport</t>
  </si>
  <si>
    <t>Moto Guzzi V 7 Stone</t>
  </si>
  <si>
    <t>Moto Guzzi V 85 Strada</t>
  </si>
  <si>
    <t>Moto Guzzi V 85 TT</t>
  </si>
  <si>
    <t>Moto Guzzi V 85 TT Travel</t>
  </si>
  <si>
    <t>Moto Guzzi V 9 Bobber</t>
  </si>
  <si>
    <t>Moto Guzzi V 9 Roamer</t>
  </si>
  <si>
    <t>Moto Morini 6 1/2 Seiemmezzo SCR</t>
  </si>
  <si>
    <t>Moto Morini Allthrike 450</t>
  </si>
  <si>
    <t>Moto Morini Calibro</t>
  </si>
  <si>
    <t>Moto Morini Calibro Bagger</t>
  </si>
  <si>
    <t>Moto Morini X-Cape 1200</t>
  </si>
  <si>
    <t>Moto Morini X-Cape 650</t>
  </si>
  <si>
    <t>Moto Morini X-Cape 700</t>
  </si>
  <si>
    <t>Motron Nomad 125</t>
  </si>
  <si>
    <t>Motron Revolver 125</t>
  </si>
  <si>
    <t>Motron Ventura 125</t>
  </si>
  <si>
    <t>Motron X-Nord 125</t>
  </si>
  <si>
    <t>MV Agusta Brutale 1000 RR</t>
  </si>
  <si>
    <t>MV Agusta Brutale 800</t>
  </si>
  <si>
    <t>MV Agusta Brutale 800 RR</t>
  </si>
  <si>
    <t>MV Agusta Dragster 800</t>
  </si>
  <si>
    <t>MV Agusta Dragster 800 R</t>
  </si>
  <si>
    <t>MV Agusta Dragster 800 RR</t>
  </si>
  <si>
    <t>MV Agusta Enduro Veloce</t>
  </si>
  <si>
    <t>MV Agusta F3 800</t>
  </si>
  <si>
    <t>MV Agusta F4 1000 R/S</t>
  </si>
  <si>
    <t>MV Agusta LXP</t>
  </si>
  <si>
    <t>MV Agusta Superveloce 800</t>
  </si>
  <si>
    <t>MV Agusta Turismo Veloce 800 Rosso</t>
  </si>
  <si>
    <t>MV Agusta Turismo Veloce RC</t>
  </si>
  <si>
    <t>NIU MQi GT 45</t>
  </si>
  <si>
    <t>NIU MQi GT Evo</t>
  </si>
  <si>
    <t>NIU MQi+ Sport</t>
  </si>
  <si>
    <t>NIU NGT</t>
  </si>
  <si>
    <t>NIU NQi GT/S</t>
  </si>
  <si>
    <t>NIU NQi Pro</t>
  </si>
  <si>
    <t>NIU NQi Sport</t>
  </si>
  <si>
    <t>NIU NQiX 150</t>
  </si>
  <si>
    <t>NIU NQiX 500</t>
  </si>
  <si>
    <t>NIU N-Series</t>
  </si>
  <si>
    <t>NIU RQi</t>
  </si>
  <si>
    <t>NIU XQi3 Wild</t>
  </si>
  <si>
    <t>Norton Dominator 961</t>
  </si>
  <si>
    <t>Orcal Astor 125</t>
  </si>
  <si>
    <t>Orcal e-Scooter unsp.</t>
  </si>
  <si>
    <t>Orcal MC light unsp.</t>
  </si>
  <si>
    <t>Peugeot Blaster 50</t>
  </si>
  <si>
    <t>Peugeot Kisbee 50</t>
  </si>
  <si>
    <t>Peugeot PM-01 125</t>
  </si>
  <si>
    <t>Peugeot Pulsion 125</t>
  </si>
  <si>
    <t>Peugeot Tweet 125</t>
  </si>
  <si>
    <t>Peugeot Tweet FL 125</t>
  </si>
  <si>
    <t>Peugeot XP 400 GT</t>
  </si>
  <si>
    <t>Piaggio Ape 50</t>
  </si>
  <si>
    <t>Piaggio Beverly 310 HPE</t>
  </si>
  <si>
    <t>Piaggio Beverly 400 S</t>
  </si>
  <si>
    <t>Piaggio Beverly Cruiser 500</t>
  </si>
  <si>
    <t>Piaggio Beverly Tourer 300</t>
  </si>
  <si>
    <t>Piaggio Beverly Tourer 400</t>
  </si>
  <si>
    <t>Piaggio Fly 125</t>
  </si>
  <si>
    <t>Piaggio Liberty 125 3V</t>
  </si>
  <si>
    <t>Piaggio Liberty 50</t>
  </si>
  <si>
    <t>Piaggio Liberty 50 3V</t>
  </si>
  <si>
    <t>Piaggio Medley 125 iGet</t>
  </si>
  <si>
    <t>Piaggio Medley 200</t>
  </si>
  <si>
    <t>Piaggio MP3 300</t>
  </si>
  <si>
    <t>Piaggio MP3 310</t>
  </si>
  <si>
    <t>Piaggio MP3 400</t>
  </si>
  <si>
    <t>Piaggio MP3 500</t>
  </si>
  <si>
    <t>Piaggio MP3 530</t>
  </si>
  <si>
    <t>Piaggio One</t>
  </si>
  <si>
    <t>Piaggio One Active</t>
  </si>
  <si>
    <t>Piaggio Scooter light unsp.</t>
  </si>
  <si>
    <t>Piaggio Zip 50</t>
  </si>
  <si>
    <t>Polaris ATV unsp.</t>
  </si>
  <si>
    <t>Polaris Ranger RZR 1000</t>
  </si>
  <si>
    <t>Polaris Ranger RZR 570</t>
  </si>
  <si>
    <t>Polaris Ranger XP 1000</t>
  </si>
  <si>
    <t>Polaris Scrambler XP 1000</t>
  </si>
  <si>
    <t>Polaris Sportsman 570</t>
  </si>
  <si>
    <t>Polaris Sportsman Touring XP 100</t>
  </si>
  <si>
    <t>Polaris Sportsman XP 1000 S</t>
  </si>
  <si>
    <t>QJ Motor ART 125</t>
  </si>
  <si>
    <t>QJ Motor COV 125 X</t>
  </si>
  <si>
    <t>QJ Motor LRT 125</t>
  </si>
  <si>
    <t>QJ Motor SQ 200</t>
  </si>
  <si>
    <t>QJ Motor SQ16 125</t>
  </si>
  <si>
    <t>QJ Motor SRK 125 R</t>
  </si>
  <si>
    <t>QJ Motor SRK 125 S</t>
  </si>
  <si>
    <t>QJ Motor SRK 421 RR</t>
  </si>
  <si>
    <t>QJ Motor SRK 600 RS</t>
  </si>
  <si>
    <t>QJ Motor SRK 700</t>
  </si>
  <si>
    <t>QJ Motor SRK 800 RR</t>
  </si>
  <si>
    <t>QJ Motor SRK 921 RR</t>
  </si>
  <si>
    <t>QJ Motor SRT 450 RX</t>
  </si>
  <si>
    <t>QJ Motor SRT 600 SX</t>
  </si>
  <si>
    <t>QJ Motor SRT 700 SX</t>
  </si>
  <si>
    <t>QJ Motor SRT 800 SX</t>
  </si>
  <si>
    <t>QJ Motor SRT 900 SX</t>
  </si>
  <si>
    <t>QJ Motor SRV 125</t>
  </si>
  <si>
    <t>QJ Motor SRV 600 V2</t>
  </si>
  <si>
    <t>QJ Motor SRV 600 V4</t>
  </si>
  <si>
    <t>RAY 7.7 125</t>
  </si>
  <si>
    <t>RAY 7.7 50</t>
  </si>
  <si>
    <t>Rieju Aventura 125</t>
  </si>
  <si>
    <t>Rieju Aventura Rally 307 R</t>
  </si>
  <si>
    <t>Rieju E-Tango</t>
  </si>
  <si>
    <t>Rieju MR 250</t>
  </si>
  <si>
    <t>Rieju MR 300</t>
  </si>
  <si>
    <t>Rieju MRT 125</t>
  </si>
  <si>
    <t>Rieju MRT 50</t>
  </si>
  <si>
    <t>Rieju NKD 125</t>
  </si>
  <si>
    <t>Rieju Xplora 557</t>
  </si>
  <si>
    <t>Rieju Xplora 707</t>
  </si>
  <si>
    <t>Royal Enfield Bear 650</t>
  </si>
  <si>
    <t>Royal Enfield Bullet 350</t>
  </si>
  <si>
    <t>Royal Enfield Bullet 650</t>
  </si>
  <si>
    <t>Royal Enfield Classic 350</t>
  </si>
  <si>
    <t>Royal Enfield Classic 500</t>
  </si>
  <si>
    <t>Royal Enfield Classic 650</t>
  </si>
  <si>
    <t>Royal Enfield Continental GT 535</t>
  </si>
  <si>
    <t>Royal Enfield Continental GT 650</t>
  </si>
  <si>
    <t>Royal Enfield Goan Classic 350</t>
  </si>
  <si>
    <t>Royal Enfield Guerrilla 450</t>
  </si>
  <si>
    <t>Royal Enfield Himalayan</t>
  </si>
  <si>
    <t>Royal Enfield Himalayan 450</t>
  </si>
  <si>
    <t>Royal Enfield Hunter 350</t>
  </si>
  <si>
    <t>Royal Enfield Interceptor 650</t>
  </si>
  <si>
    <t>Royal Enfield Interceptor Bear 650</t>
  </si>
  <si>
    <t>Royal Enfield MC unsp.</t>
  </si>
  <si>
    <t>Royal Enfield Meteor 350</t>
  </si>
  <si>
    <t>Royal Enfield Scram 411</t>
  </si>
  <si>
    <t>Royal Enfield Shotgun 650</t>
  </si>
  <si>
    <t>Royal Enfield Super Meteor 650</t>
  </si>
  <si>
    <t>Segway E300 SE</t>
  </si>
  <si>
    <t>Segway Snarler AT5</t>
  </si>
  <si>
    <t>Segway Snarler AT6 L</t>
  </si>
  <si>
    <t>Segway Snarler GL 600</t>
  </si>
  <si>
    <t>Segway Snarler GS 600</t>
  </si>
  <si>
    <t>Sherco 125 SC Factory</t>
  </si>
  <si>
    <t>Sherco 125 SE Factory</t>
  </si>
  <si>
    <t>Sherco 125 SE-R</t>
  </si>
  <si>
    <t>Sherco 125 ST-R</t>
  </si>
  <si>
    <t>Sherco 250</t>
  </si>
  <si>
    <t>Sherco 250 SE-R</t>
  </si>
  <si>
    <t>Sherco 300 SE Factory</t>
  </si>
  <si>
    <t>Sherco 300 SEF Factory</t>
  </si>
  <si>
    <t>Sherco 300 SEF-R</t>
  </si>
  <si>
    <t>Sherco 300 SE-R</t>
  </si>
  <si>
    <t>Sherco 450 SEF Factory</t>
  </si>
  <si>
    <t>Sherco 450 SEF-R</t>
  </si>
  <si>
    <t>Sherco 50 Enduro</t>
  </si>
  <si>
    <t>Sherco 500 SEF-R</t>
  </si>
  <si>
    <t>Sherco E50</t>
  </si>
  <si>
    <t>Sherco MC light unsp.</t>
  </si>
  <si>
    <t>Silence S01</t>
  </si>
  <si>
    <t>Silence S01+ 110</t>
  </si>
  <si>
    <t>Silence S02 90</t>
  </si>
  <si>
    <t>Sky Team e-MC unsp.</t>
  </si>
  <si>
    <t>Sky Team e-Scooter unsp.</t>
  </si>
  <si>
    <t>Sky Team MC light unsp.</t>
  </si>
  <si>
    <t>Sky Team Skymax 125</t>
  </si>
  <si>
    <t>Sky Team ST 125-8 Skymini</t>
  </si>
  <si>
    <t>Sky Team T-Rex 125</t>
  </si>
  <si>
    <t>Sonstige MC unsp.</t>
  </si>
  <si>
    <t>Sonstige MC light unsp.</t>
  </si>
  <si>
    <t>Sonstige Scooter small unsp.</t>
  </si>
  <si>
    <t>Sonstige e-Scooter unsp.</t>
  </si>
  <si>
    <t>Sonstige e-MC unsp.</t>
  </si>
  <si>
    <t>Sonstige e-ATV unsp.</t>
  </si>
  <si>
    <t>Sonstige e-Scooter 3Wheeler unsp.</t>
  </si>
  <si>
    <t>Sonstige Marken Segment Touring</t>
  </si>
  <si>
    <t>Sonstige Marken Segment Sport</t>
  </si>
  <si>
    <t>Sonstige Marken Segment Classic</t>
  </si>
  <si>
    <t>Sonst. Marken Segment Enduro</t>
  </si>
  <si>
    <t>Sonst. Marken Segment Chopper</t>
  </si>
  <si>
    <t>Sonst. Marken Segment Scooter</t>
  </si>
  <si>
    <t>Sonstige Marken Segment Motorrad Elektro</t>
  </si>
  <si>
    <t>Sonst. Marken Segment ATV</t>
  </si>
  <si>
    <t>Sonst. Marken Segment Trike</t>
  </si>
  <si>
    <t>Sonstige Marken Segment sonstige Motorrad</t>
  </si>
  <si>
    <t>Sonst. Marken Segment sonstige Rol</t>
  </si>
  <si>
    <t>Stark Varg EX</t>
  </si>
  <si>
    <t>Stark Varg SM</t>
  </si>
  <si>
    <t>Sunra Miku Super</t>
  </si>
  <si>
    <t>Sunra Robo-S</t>
  </si>
  <si>
    <t>Sunra Ronic</t>
  </si>
  <si>
    <t>Super Soco CPX 125</t>
  </si>
  <si>
    <t>Super Soco CU Mini</t>
  </si>
  <si>
    <t>Super Soco CUX</t>
  </si>
  <si>
    <t>Super Soco TC-Max</t>
  </si>
  <si>
    <t>Super Soco TSX 50</t>
  </si>
  <si>
    <t>Surron Light Bee</t>
  </si>
  <si>
    <t>Surron Light Bee 45</t>
  </si>
  <si>
    <t>Surron Storm Bee</t>
  </si>
  <si>
    <t>Surron Ultra Bee</t>
  </si>
  <si>
    <t>Suzuki Adress 125</t>
  </si>
  <si>
    <t>Suzuki Adress UK 110</t>
  </si>
  <si>
    <t>Suzuki Avenis 125</t>
  </si>
  <si>
    <t>Suzuki Burgman 400</t>
  </si>
  <si>
    <t>Suzuki Burgman Street EX 125</t>
  </si>
  <si>
    <t>Suzuki DL 1050 V-Strom</t>
  </si>
  <si>
    <t>Suzuki DL 1050 XT V-Strom</t>
  </si>
  <si>
    <t>Suzuki DL 650 V-Strom</t>
  </si>
  <si>
    <t>Suzuki DL 650 XT V-Strom</t>
  </si>
  <si>
    <t>Suzuki DR-Z 400 E</t>
  </si>
  <si>
    <t>Suzuki DR-Z4 SM</t>
  </si>
  <si>
    <t>Suzuki GSR 750</t>
  </si>
  <si>
    <t>Suzuki GSX 1300 R Hayabusa</t>
  </si>
  <si>
    <t>Suzuki GSX-8R</t>
  </si>
  <si>
    <t>Suzuki GSX-8S</t>
  </si>
  <si>
    <t>Suzuki GSX-8T</t>
  </si>
  <si>
    <t>Suzuki GSX-8TT</t>
  </si>
  <si>
    <t>Suzuki GSX-R 1000</t>
  </si>
  <si>
    <t>Suzuki GSX-R 125</t>
  </si>
  <si>
    <t>Suzuki GSX-S 1000</t>
  </si>
  <si>
    <t>Suzuki GSX-S 1000 GT</t>
  </si>
  <si>
    <t>Suzuki GSX-S 1000 GX</t>
  </si>
  <si>
    <t>Suzuki GSX-S 125</t>
  </si>
  <si>
    <t>Suzuki GSX-S 950</t>
  </si>
  <si>
    <t>Suzuki Katana 1000</t>
  </si>
  <si>
    <t>Suzuki SV 650</t>
  </si>
  <si>
    <t>Suzuki UX 50 W</t>
  </si>
  <si>
    <t>Suzuki V-Strom 800</t>
  </si>
  <si>
    <t>Suzuki V-Strom 800 DE</t>
  </si>
  <si>
    <t>SWM Binsen 45</t>
  </si>
  <si>
    <t>SWM Gran Milano 440</t>
  </si>
  <si>
    <t>SWM Gran Milano 500</t>
  </si>
  <si>
    <t>SWM Hoku 125</t>
  </si>
  <si>
    <t>SWM MC unsp.</t>
  </si>
  <si>
    <t>SWM Outlaw 125</t>
  </si>
  <si>
    <t>SWM SM 125 R</t>
  </si>
  <si>
    <t>SWM SM 500 R</t>
  </si>
  <si>
    <t>SWM Stormbreaker V 1200</t>
  </si>
  <si>
    <t>SWM Urban 525</t>
  </si>
  <si>
    <t>SWM Varez 125</t>
  </si>
  <si>
    <t>Sym ADX 125 E5</t>
  </si>
  <si>
    <t>Sym ADX 300</t>
  </si>
  <si>
    <t>Sym ADXTG 400</t>
  </si>
  <si>
    <t>Sym Cruisym 125</t>
  </si>
  <si>
    <t>Sym Cruisym 300i</t>
  </si>
  <si>
    <t>Sym Echs 125</t>
  </si>
  <si>
    <t>Sym Fiddle 125</t>
  </si>
  <si>
    <t>Sym Fiddle 50</t>
  </si>
  <si>
    <t>Sym FNX 125</t>
  </si>
  <si>
    <t>Sym Fugue 125</t>
  </si>
  <si>
    <t>Sym HD 300</t>
  </si>
  <si>
    <t>Sym Jet 125 Euro X</t>
  </si>
  <si>
    <t>Sym Jet 14 200</t>
  </si>
  <si>
    <t>Sym Jet 50 Euro X</t>
  </si>
  <si>
    <t>Sym Joymax Z 125</t>
  </si>
  <si>
    <t>Sym Joymax Z 300</t>
  </si>
  <si>
    <t>Sym Joyride 300</t>
  </si>
  <si>
    <t>Sym MaxSym 400i</t>
  </si>
  <si>
    <t>Sym MaxSym TL 508</t>
  </si>
  <si>
    <t>Sym MC light unsp.</t>
  </si>
  <si>
    <t>Sym Mio 50</t>
  </si>
  <si>
    <t>Sym MMBCU 125</t>
  </si>
  <si>
    <t>Sym NH-T 125</t>
  </si>
  <si>
    <t>Sym NH-X 125</t>
  </si>
  <si>
    <t>Sym Orbit 125</t>
  </si>
  <si>
    <t>Sym Symphony 125</t>
  </si>
  <si>
    <t>Sym Symphony ST 125</t>
  </si>
  <si>
    <t>TGB Blade 1000 Max</t>
  </si>
  <si>
    <t>TGB Blade 600</t>
  </si>
  <si>
    <t>TGB Target 600</t>
  </si>
  <si>
    <t>Taro GP-1 125</t>
  </si>
  <si>
    <t>Taro Huracan T-12 125</t>
  </si>
  <si>
    <t>Taro Huracan T-12 300</t>
  </si>
  <si>
    <t>Taro Rusher 125</t>
  </si>
  <si>
    <t>Tell Logik 125</t>
  </si>
  <si>
    <t>TM Racing 125</t>
  </si>
  <si>
    <t>TM Racing 300</t>
  </si>
  <si>
    <t>TM Racing 450</t>
  </si>
  <si>
    <t>TM Racing MC light unsp.</t>
  </si>
  <si>
    <t>TM Racing MC unsp.</t>
  </si>
  <si>
    <t>TM Racing SMR 125</t>
  </si>
  <si>
    <t>Triumph Bonneville Bobber</t>
  </si>
  <si>
    <t>Triumph Bonneville Speedmaster 1200</t>
  </si>
  <si>
    <t>Triumph Bonneville T100</t>
  </si>
  <si>
    <t>Triumph Bonneville T120</t>
  </si>
  <si>
    <t>Triumph Daytona 660</t>
  </si>
  <si>
    <t>Triumph Rocket 3 GT</t>
  </si>
  <si>
    <t>Triumph Rocket 3 R</t>
  </si>
  <si>
    <t>Triumph Rocket 3 Storm GT</t>
  </si>
  <si>
    <t>Triumph Scrambler 1200 X</t>
  </si>
  <si>
    <t>Triumph Scrambler 1200 XC</t>
  </si>
  <si>
    <t>Triumph Scrambler 1200 XE</t>
  </si>
  <si>
    <t>Triumph Scrambler 400 X</t>
  </si>
  <si>
    <t>Triumph Scrambler 400 XC</t>
  </si>
  <si>
    <t>Triumph Scrambler 900</t>
  </si>
  <si>
    <t>Triumph Speed 400</t>
  </si>
  <si>
    <t>Triumph Speed Triple 1200 RR</t>
  </si>
  <si>
    <t>Triumph Speed Triple 1200 RS</t>
  </si>
  <si>
    <t>Triumph Speed Triple 1200 RX</t>
  </si>
  <si>
    <t>Triumph Speed Twin 1200</t>
  </si>
  <si>
    <t>Triumph Speed Twin 1200 RS</t>
  </si>
  <si>
    <t>Triumph Speed Twin 900</t>
  </si>
  <si>
    <t>Triumph Speedmaster 1200</t>
  </si>
  <si>
    <t>Triumph Street Scrambler 900</t>
  </si>
  <si>
    <t>Triumph Street Triple R 765</t>
  </si>
  <si>
    <t>Triumph Street Triple RS</t>
  </si>
  <si>
    <t>Triumph Street Triple RX 765</t>
  </si>
  <si>
    <t>Triumph Street Triple S 765</t>
  </si>
  <si>
    <t>Triumph Street Twin</t>
  </si>
  <si>
    <t>Triumph TF 250 X</t>
  </si>
  <si>
    <t>Triumph TF 450-RC</t>
  </si>
  <si>
    <t>Triumph Thruxton 1200 R</t>
  </si>
  <si>
    <t>Triumph Thruxton 1200 RS</t>
  </si>
  <si>
    <t>Triumph Tiger 1200 Alpine Edition</t>
  </si>
  <si>
    <t>Triumph Tiger 1200 Desert Edition</t>
  </si>
  <si>
    <t>Triumph Tiger 1200 GT</t>
  </si>
  <si>
    <t>Triumph Tiger 1200 GT Explorer</t>
  </si>
  <si>
    <t>Triumph Tiger 1200 GT Pro</t>
  </si>
  <si>
    <t>Triumph Tiger 1200 Rally Explorer</t>
  </si>
  <si>
    <t>Triumph Tiger 1200 Rally Pro</t>
  </si>
  <si>
    <t>Triumph Tiger 1200 XCA</t>
  </si>
  <si>
    <t>Triumph Tiger 660 Sport</t>
  </si>
  <si>
    <t>Triumph Tiger 850 Sport</t>
  </si>
  <si>
    <t>Triumph Tiger 900</t>
  </si>
  <si>
    <t>Triumph Tiger 900 Alpine Edition</t>
  </si>
  <si>
    <t>Triumph Tiger 900 Desert Edition</t>
  </si>
  <si>
    <t>Triumph Tiger 900 GT LRH</t>
  </si>
  <si>
    <t>Triumph Tiger 900 GT Pro</t>
  </si>
  <si>
    <t>Triumph Tiger 900 Rally Pro</t>
  </si>
  <si>
    <t>Triumph Tiger Sport 800</t>
  </si>
  <si>
    <t>Triumph Tracker 400</t>
  </si>
  <si>
    <t>Triumph Trident 660</t>
  </si>
  <si>
    <t>Triumph Trident 800</t>
  </si>
  <si>
    <t>Ural Ranger</t>
  </si>
  <si>
    <t>Vengo 45</t>
  </si>
  <si>
    <t>Vengo Leo</t>
  </si>
  <si>
    <t>Vespa 125</t>
  </si>
  <si>
    <t>Vespa 160 GS</t>
  </si>
  <si>
    <t>Vespa 50</t>
  </si>
  <si>
    <t>Vespa 946 125</t>
  </si>
  <si>
    <t>Vespa Elettrica 45</t>
  </si>
  <si>
    <t>Vespa Elettrica 70</t>
  </si>
  <si>
    <t>Vespa GTS 300 Super</t>
  </si>
  <si>
    <t>Vespa GTV 300</t>
  </si>
  <si>
    <t>Vespa GTV 310</t>
  </si>
  <si>
    <t>Vespa LX 125</t>
  </si>
  <si>
    <t>Vespa LX 50</t>
  </si>
  <si>
    <t>Vespa Primavera 50 3V</t>
  </si>
  <si>
    <t>Vespa Primavera Elettrica</t>
  </si>
  <si>
    <t>Vespa Primavera Elettrica 45e</t>
  </si>
  <si>
    <t>Vespa Primavera Elettrica 70e</t>
  </si>
  <si>
    <t>Vespa PX 125</t>
  </si>
  <si>
    <t>Vespa PX 125 E</t>
  </si>
  <si>
    <t>Vespa PX 200 E</t>
  </si>
  <si>
    <t>Vespa Sei Giorini 300</t>
  </si>
  <si>
    <t>Vespa Sprint 125</t>
  </si>
  <si>
    <t>Vespa Sprint 50</t>
  </si>
  <si>
    <t>Vespa Sprint Elettrica</t>
  </si>
  <si>
    <t>Vmoto e-Scooter unsp.</t>
  </si>
  <si>
    <t>Vmoto F01 45</t>
  </si>
  <si>
    <t>Vmoto F01 80</t>
  </si>
  <si>
    <t>Vmoto ON-R</t>
  </si>
  <si>
    <t>Vmoto ON-R 125</t>
  </si>
  <si>
    <t>Vmoto VS2</t>
  </si>
  <si>
    <t>Voge 125 LX</t>
  </si>
  <si>
    <t>Voge 125 R</t>
  </si>
  <si>
    <t>Voge 300 R</t>
  </si>
  <si>
    <t>Voge 300 Rally</t>
  </si>
  <si>
    <t>Voge 500 AC</t>
  </si>
  <si>
    <t>Voge 500 DS</t>
  </si>
  <si>
    <t>Voge 500 DSX</t>
  </si>
  <si>
    <t>Voge 500 R</t>
  </si>
  <si>
    <t>Voge 525 ACX</t>
  </si>
  <si>
    <t>Voge 525 DSX</t>
  </si>
  <si>
    <t>Voge 525 R</t>
  </si>
  <si>
    <t>Voge 625 DSX</t>
  </si>
  <si>
    <t>Voge 625 R</t>
  </si>
  <si>
    <t>Voge 650 DS</t>
  </si>
  <si>
    <t>Voge 800 DSX</t>
  </si>
  <si>
    <t>Voge 900 DSX</t>
  </si>
  <si>
    <t>Voge SR1 ADV 125</t>
  </si>
  <si>
    <t>Voge SR1 GT 125</t>
  </si>
  <si>
    <t>Voge SR16 125</t>
  </si>
  <si>
    <t>Voge SR4 Max</t>
  </si>
  <si>
    <t>vRbikes vR3</t>
  </si>
  <si>
    <t>Wottan GP 2 125</t>
  </si>
  <si>
    <t>Wottan Storm 125</t>
  </si>
  <si>
    <t>Wottan Storm-S 300</t>
  </si>
  <si>
    <t>Wottan Vampire 125</t>
  </si>
  <si>
    <t>Yadea Fierider</t>
  </si>
  <si>
    <t>Yadea G5 City</t>
  </si>
  <si>
    <t>Yadea G5 S</t>
  </si>
  <si>
    <t>Yamaha Aerox 50</t>
  </si>
  <si>
    <t>Yamaha D'elight</t>
  </si>
  <si>
    <t>Yamaha FJR 1300 AS</t>
  </si>
  <si>
    <t>Yamaha MT 03</t>
  </si>
  <si>
    <t>Yamaha MT 03 (660)</t>
  </si>
  <si>
    <t>Yamaha MT 09 SP</t>
  </si>
  <si>
    <t>Yamaha MT 10</t>
  </si>
  <si>
    <t>Yamaha MT 10 SP</t>
  </si>
  <si>
    <t>Yamaha Neo´s</t>
  </si>
  <si>
    <t>Yamaha Niken GT</t>
  </si>
  <si>
    <t>Yamaha R9</t>
  </si>
  <si>
    <t>Yamaha Raptor 700</t>
  </si>
  <si>
    <t>Yamaha SCR 950</t>
  </si>
  <si>
    <t>Yamaha Tmax XP 530 DX</t>
  </si>
  <si>
    <t>Yamaha Tmax XP 560</t>
  </si>
  <si>
    <t>Yamaha Tracer 7 GT</t>
  </si>
  <si>
    <t>Yamaha Tracer 700</t>
  </si>
  <si>
    <t>Yamaha Tracer 9</t>
  </si>
  <si>
    <t>Yamaha Tracer 9 GT</t>
  </si>
  <si>
    <t>Yamaha Tracer 9 GT+</t>
  </si>
  <si>
    <t>Yamaha Tricity 125</t>
  </si>
  <si>
    <t>Yamaha Tricity 300</t>
  </si>
  <si>
    <t>Yamaha WR 125</t>
  </si>
  <si>
    <t>Yamaha WR 450 F</t>
  </si>
  <si>
    <t>Yamaha XSR 125</t>
  </si>
  <si>
    <t>Yamaha XSR 700</t>
  </si>
  <si>
    <t>Yamaha XSR 900</t>
  </si>
  <si>
    <t>Yamaha XSR 900 GP</t>
  </si>
  <si>
    <t>Yamaha XV 535 Virago</t>
  </si>
  <si>
    <t>Yamaha YFM 660</t>
  </si>
  <si>
    <t>Yamaha YZ 125</t>
  </si>
  <si>
    <t>Yamaha YZF-R1</t>
  </si>
  <si>
    <t>Yamaha YZF-R3</t>
  </si>
  <si>
    <t>Zero Motorcycles DS</t>
  </si>
  <si>
    <t>Zero Motorcycles DSR</t>
  </si>
  <si>
    <t>Zero Motorcycles DSR-X</t>
  </si>
  <si>
    <t>Zero Motorcycles FX</t>
  </si>
  <si>
    <t>Zero Motorcycles FXE</t>
  </si>
  <si>
    <t>Zero Motorcycles FXS</t>
  </si>
  <si>
    <t>Zero Motorcycles LS1</t>
  </si>
  <si>
    <t>Zero Motorcycles S</t>
  </si>
  <si>
    <t>Zero Motorcycles SR</t>
  </si>
  <si>
    <t>Zero Motorcycles SR-F</t>
  </si>
  <si>
    <t>Zero Motorcycles SR-S</t>
  </si>
  <si>
    <t>Zero Motorcycles XB</t>
  </si>
  <si>
    <t>Zero Motorcycles XE</t>
  </si>
  <si>
    <t>Zontes 368 D</t>
  </si>
  <si>
    <t>Zontes 368 E</t>
  </si>
  <si>
    <t>Zontes 368 G</t>
  </si>
  <si>
    <t>Zontes 703 F Adventure</t>
  </si>
  <si>
    <t>Zontes 703 RR</t>
  </si>
  <si>
    <t>Zontes C 125</t>
  </si>
  <si>
    <t>Zontes D 125</t>
  </si>
  <si>
    <t>Zontes E 125</t>
  </si>
  <si>
    <t>Zontes E 350</t>
  </si>
  <si>
    <t>Zontes G 125</t>
  </si>
  <si>
    <t>Zontes GK 125</t>
  </si>
  <si>
    <t>Zontes GK 350</t>
  </si>
  <si>
    <t>Zontes M 125</t>
  </si>
  <si>
    <t>Zontes M 310</t>
  </si>
  <si>
    <t>Zontes M 350</t>
  </si>
  <si>
    <t>Zontes R 350</t>
  </si>
  <si>
    <t>Zontes T 310</t>
  </si>
  <si>
    <t>Zontes T 350</t>
  </si>
  <si>
    <t>Zontes U 125</t>
  </si>
  <si>
    <t>Zontes V 350</t>
  </si>
  <si>
    <t>Zontes X 125</t>
  </si>
  <si>
    <t>Zontes ZT 125</t>
  </si>
  <si>
    <t>Zontes ZT 350</t>
  </si>
  <si>
    <t>GESAMTMARKT</t>
  </si>
  <si>
    <t>Jan-Mai / jan-mai</t>
  </si>
  <si>
    <t>MARCHE TOTAL</t>
  </si>
  <si>
    <t>2026 / 2025</t>
  </si>
  <si>
    <t>Stk./Pc.</t>
  </si>
  <si>
    <t>%</t>
  </si>
  <si>
    <t>TOTAL</t>
  </si>
  <si>
    <t>Jan-Juni / jan-juin</t>
  </si>
  <si>
    <t>Juni  juin</t>
  </si>
  <si>
    <t>Diff. Jan-Juni / jan-juin</t>
  </si>
  <si>
    <t>ROLLER: Hubraum</t>
  </si>
  <si>
    <t>Mai / mai</t>
  </si>
  <si>
    <t xml:space="preserve">SCOOTER: cylindrés   </t>
  </si>
  <si>
    <t>Juni / juin</t>
  </si>
  <si>
    <t>Elektro</t>
  </si>
  <si>
    <t>ROLLER: Marken</t>
  </si>
  <si>
    <t>SCOOTERS: Marques</t>
  </si>
  <si>
    <t>12'573</t>
  </si>
  <si>
    <t>11'133</t>
  </si>
  <si>
    <t xml:space="preserve">Jan-Juni / jan-juin </t>
  </si>
  <si>
    <t>ROLLER: Modelle Top 20</t>
  </si>
  <si>
    <t>SCOOTERS: modèles top 20</t>
  </si>
  <si>
    <t xml:space="preserve"> </t>
  </si>
  <si>
    <t xml:space="preserve">MOTORRÄDER: Hubraum
MOTOS: cylindrés </t>
  </si>
  <si>
    <t>Diff. Jan-Mai / jan-mai
2026 / 2025</t>
  </si>
  <si>
    <t>MOTORRÄDER: Marken</t>
  </si>
  <si>
    <t>MOTOS: Marques</t>
  </si>
  <si>
    <t>Diff. Jan-Juni / jan-juin
2026 / 2025</t>
  </si>
  <si>
    <t>MOTORRÄDER: Modelle Top 20 20ORRÄDER: Marken</t>
  </si>
  <si>
    <t>MOTOS: modèles top 20</t>
  </si>
  <si>
    <r>
      <t xml:space="preserve">MODELLE </t>
    </r>
    <r>
      <rPr>
        <sz val="10"/>
        <rFont val="Arial"/>
        <family val="2"/>
      </rPr>
      <t>(Motorräder, Roller, Quads)</t>
    </r>
    <r>
      <rPr>
        <b/>
        <sz val="10"/>
        <rFont val="Arial"/>
        <family val="2"/>
      </rPr>
      <t xml:space="preserve">
MODÈLES: </t>
    </r>
    <r>
      <rPr>
        <sz val="10"/>
        <rFont val="Arial"/>
        <family val="2"/>
      </rPr>
      <t>(Motos, scooters, ATV)</t>
    </r>
  </si>
  <si>
    <t xml:space="preserve">GESAMTMARKT </t>
  </si>
  <si>
    <t>MOTORRAD / ROLLER</t>
  </si>
  <si>
    <t>Marke / marque</t>
  </si>
  <si>
    <t>Modell / modèle</t>
  </si>
  <si>
    <t>Jan - Juni / jan - juin</t>
  </si>
  <si>
    <t>Diff.Jan-Jun./juin 26/25</t>
  </si>
  <si>
    <t>QUADS / ATV: Marken
ATV : Marques</t>
  </si>
  <si>
    <t>Juni  / juin</t>
  </si>
  <si>
    <t>ATV / QUADS: Modelle Top 20
ATV: modèles Top 20</t>
  </si>
  <si>
    <t>TRIKES: Marken 
TRIKES: marques</t>
  </si>
  <si>
    <t>TRIKES: Modelle
TRIKES: modèles</t>
  </si>
  <si>
    <t>ELEKTRO: Marken
Electro: marques</t>
  </si>
  <si>
    <t>ELEKTRO: Modelle Top-20
Electro: modèles top-20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</si>
</sst>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8"/>
      <color rgb="FF000000"/>
      <name val="Source Sans Pro"/>
    </font>
    <font>
      <sz val="8"/>
      <name val="Source Sans Pro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8"/>
      <name val="Source Sans Pro"/>
      <family val="2"/>
    </font>
    <font>
      <b/>
      <sz val="9"/>
      <name val="Arial"/>
      <family val="2"/>
    </font>
    <font>
      <sz val="10"/>
      <name val="Source Sans Pro"/>
      <family val="2"/>
    </font>
    <font>
      <sz val="10"/>
      <color rgb="FF000000"/>
      <name val="Source Sans Pro"/>
      <family val="2"/>
    </font>
    <font>
      <b/>
      <sz val="10"/>
      <color rgb="FF000000"/>
      <name val="Arial"/>
      <family val="2"/>
    </font>
    <font>
      <i/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8"/>
      <color rgb="FF000000"/>
      <name val="Source Sans Pro"/>
      <family val="2"/>
    </font>
    <font>
      <sz val="8"/>
      <color rgb="FF000000"/>
      <name val="Source Sans Pro"/>
      <family val="2"/>
    </font>
    <font>
      <b/>
      <sz val="8"/>
      <name val="Source Sans Pro"/>
      <family val="2"/>
    </font>
    <font>
      <b/>
      <sz val="8"/>
      <color rgb="FFFFFFFF"/>
      <name val="Source Sans Pro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49992370372631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6">
    <xf numFmtId="0" fontId="0" fillId="0" borderId="0" xfId="0"/>
    <xf numFmtId="0" fontId="2" fillId="0" borderId="0" xfId="0" applyFont="1"/>
    <xf numFmtId="49" fontId="3" fillId="0" borderId="1" xfId="0" applyNumberFormat="1" applyFont="1" applyBorder="1" applyAlignment="1">
      <alignment horizontal="left" vertical="top"/>
    </xf>
    <xf numFmtId="3" fontId="5" fillId="0" borderId="1" xfId="0" applyNumberFormat="1" applyFont="1" applyBorder="1"/>
    <xf numFmtId="3" fontId="3" fillId="0" borderId="1" xfId="0" applyNumberFormat="1" applyFont="1" applyBorder="1"/>
    <xf numFmtId="2" fontId="3" fillId="0" borderId="1" xfId="0" applyNumberFormat="1" applyFont="1" applyBorder="1"/>
    <xf numFmtId="0" fontId="6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49" fontId="3" fillId="4" borderId="1" xfId="0" applyNumberFormat="1" applyFont="1" applyFill="1" applyBorder="1" applyAlignment="1">
      <alignment horizontal="left" vertical="top"/>
    </xf>
    <xf numFmtId="49" fontId="4" fillId="4" borderId="1" xfId="0" applyNumberFormat="1" applyFont="1" applyFill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5" borderId="1" xfId="0" applyFont="1" applyFill="1" applyBorder="1" applyAlignment="1">
      <alignment horizontal="left" vertical="center" wrapText="1"/>
    </xf>
    <xf numFmtId="49" fontId="4" fillId="6" borderId="1" xfId="0" applyNumberFormat="1" applyFont="1" applyFill="1" applyBorder="1" applyAlignment="1">
      <alignment horizontal="left" vertical="top"/>
    </xf>
    <xf numFmtId="3" fontId="4" fillId="6" borderId="1" xfId="0" applyNumberFormat="1" applyFont="1" applyFill="1" applyBorder="1"/>
    <xf numFmtId="3" fontId="3" fillId="6" borderId="1" xfId="0" applyNumberFormat="1" applyFont="1" applyFill="1" applyBorder="1"/>
    <xf numFmtId="2" fontId="4" fillId="6" borderId="1" xfId="0" applyNumberFormat="1" applyFont="1" applyFill="1" applyBorder="1"/>
    <xf numFmtId="0" fontId="4" fillId="0" borderId="0" xfId="0" applyFont="1" applyAlignment="1">
      <alignment horizontal="right" indent="1"/>
    </xf>
    <xf numFmtId="0" fontId="3" fillId="0" borderId="0" xfId="0" applyFont="1" applyAlignment="1">
      <alignment horizontal="right" indent="1"/>
    </xf>
    <xf numFmtId="0" fontId="3" fillId="0" borderId="7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49" fontId="3" fillId="6" borderId="1" xfId="0" applyNumberFormat="1" applyFont="1" applyFill="1" applyBorder="1" applyAlignment="1">
      <alignment horizontal="left" vertical="top"/>
    </xf>
    <xf numFmtId="3" fontId="4" fillId="0" borderId="1" xfId="0" applyNumberFormat="1" applyFont="1" applyBorder="1"/>
    <xf numFmtId="49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center" wrapText="1"/>
    </xf>
    <xf numFmtId="0" fontId="4" fillId="0" borderId="0" xfId="0" applyFont="1"/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4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49" fontId="4" fillId="7" borderId="1" xfId="0" applyNumberFormat="1" applyFont="1" applyFill="1" applyBorder="1" applyAlignment="1">
      <alignment horizontal="left" vertical="top"/>
    </xf>
    <xf numFmtId="3" fontId="4" fillId="7" borderId="1" xfId="0" applyNumberFormat="1" applyFont="1" applyFill="1" applyBorder="1"/>
    <xf numFmtId="3" fontId="3" fillId="7" borderId="1" xfId="0" applyNumberFormat="1" applyFont="1" applyFill="1" applyBorder="1"/>
    <xf numFmtId="2" fontId="4" fillId="7" borderId="1" xfId="0" applyNumberFormat="1" applyFont="1" applyFill="1" applyBorder="1"/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49" fontId="3" fillId="7" borderId="1" xfId="0" applyNumberFormat="1" applyFont="1" applyFill="1" applyBorder="1" applyAlignment="1">
      <alignment horizontal="left" vertical="top"/>
    </xf>
    <xf numFmtId="3" fontId="4" fillId="6" borderId="1" xfId="0" applyNumberFormat="1" applyFont="1" applyFill="1" applyBorder="1" applyAlignment="1">
      <alignment horizontal="right"/>
    </xf>
    <xf numFmtId="3" fontId="3" fillId="6" borderId="1" xfId="0" applyNumberFormat="1" applyFont="1" applyFill="1" applyBorder="1" applyAlignment="1">
      <alignment horizontal="right"/>
    </xf>
    <xf numFmtId="0" fontId="10" fillId="0" borderId="0" xfId="0" applyFont="1"/>
    <xf numFmtId="0" fontId="3" fillId="0" borderId="6" xfId="0" applyFont="1" applyBorder="1" applyAlignment="1">
      <alignment horizontal="right" vertical="center" wrapText="1"/>
    </xf>
    <xf numFmtId="0" fontId="11" fillId="0" borderId="0" xfId="0" applyFont="1"/>
    <xf numFmtId="3" fontId="11" fillId="0" borderId="0" xfId="0" applyNumberFormat="1" applyFont="1"/>
    <xf numFmtId="2" fontId="11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49" fontId="5" fillId="8" borderId="1" xfId="0" applyNumberFormat="1" applyFont="1" applyFill="1" applyBorder="1" applyAlignment="1">
      <alignment horizontal="left" vertical="top"/>
    </xf>
    <xf numFmtId="49" fontId="4" fillId="9" borderId="1" xfId="0" applyNumberFormat="1" applyFont="1" applyFill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top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9" fontId="3" fillId="8" borderId="1" xfId="0" applyNumberFormat="1" applyFont="1" applyFill="1" applyBorder="1" applyAlignment="1">
      <alignment horizontal="left" vertical="top"/>
    </xf>
    <xf numFmtId="49" fontId="4" fillId="8" borderId="1" xfId="0" applyNumberFormat="1" applyFont="1" applyFill="1" applyBorder="1" applyAlignment="1">
      <alignment horizontal="left" vertical="top"/>
    </xf>
    <xf numFmtId="3" fontId="4" fillId="8" borderId="1" xfId="0" applyNumberFormat="1" applyFont="1" applyFill="1" applyBorder="1"/>
    <xf numFmtId="3" fontId="3" fillId="8" borderId="1" xfId="0" applyNumberFormat="1" applyFont="1" applyFill="1" applyBorder="1"/>
    <xf numFmtId="2" fontId="4" fillId="8" borderId="1" xfId="0" applyNumberFormat="1" applyFont="1" applyFill="1" applyBorder="1"/>
    <xf numFmtId="0" fontId="3" fillId="0" borderId="0" xfId="0" applyFont="1" applyAlignment="1">
      <alignment horizontal="center"/>
    </xf>
    <xf numFmtId="3" fontId="5" fillId="8" borderId="1" xfId="0" applyNumberFormat="1" applyFont="1" applyFill="1" applyBorder="1"/>
    <xf numFmtId="49" fontId="3" fillId="10" borderId="1" xfId="0" applyNumberFormat="1" applyFont="1" applyFill="1" applyBorder="1" applyAlignment="1">
      <alignment horizontal="left" vertical="top"/>
    </xf>
    <xf numFmtId="49" fontId="4" fillId="10" borderId="1" xfId="0" applyNumberFormat="1" applyFont="1" applyFill="1" applyBorder="1" applyAlignment="1">
      <alignment horizontal="left" vertical="top"/>
    </xf>
    <xf numFmtId="49" fontId="3" fillId="11" borderId="1" xfId="0" applyNumberFormat="1" applyFont="1" applyFill="1" applyBorder="1" applyAlignment="1">
      <alignment horizontal="left" vertical="top"/>
    </xf>
    <xf numFmtId="49" fontId="4" fillId="11" borderId="1" xfId="0" applyNumberFormat="1" applyFont="1" applyFill="1" applyBorder="1" applyAlignment="1">
      <alignment horizontal="left" vertical="top"/>
    </xf>
    <xf numFmtId="3" fontId="5" fillId="11" borderId="1" xfId="0" applyNumberFormat="1" applyFont="1" applyFill="1" applyBorder="1"/>
    <xf numFmtId="3" fontId="3" fillId="11" borderId="1" xfId="0" applyNumberFormat="1" applyFont="1" applyFill="1" applyBorder="1"/>
    <xf numFmtId="3" fontId="4" fillId="11" borderId="1" xfId="0" applyNumberFormat="1" applyFont="1" applyFill="1" applyBorder="1"/>
    <xf numFmtId="2" fontId="4" fillId="11" borderId="1" xfId="0" applyNumberFormat="1" applyFont="1" applyFill="1" applyBorder="1"/>
    <xf numFmtId="49" fontId="3" fillId="12" borderId="1" xfId="0" applyNumberFormat="1" applyFont="1" applyFill="1" applyBorder="1" applyAlignment="1">
      <alignment horizontal="left" vertical="top"/>
    </xf>
    <xf numFmtId="49" fontId="4" fillId="12" borderId="1" xfId="0" applyNumberFormat="1" applyFont="1" applyFill="1" applyBorder="1" applyAlignment="1">
      <alignment horizontal="left" vertical="top"/>
    </xf>
    <xf numFmtId="3" fontId="4" fillId="12" borderId="1" xfId="0" applyNumberFormat="1" applyFont="1" applyFill="1" applyBorder="1"/>
    <xf numFmtId="3" fontId="3" fillId="12" borderId="1" xfId="0" applyNumberFormat="1" applyFont="1" applyFill="1" applyBorder="1"/>
    <xf numFmtId="2" fontId="4" fillId="12" borderId="1" xfId="0" applyNumberFormat="1" applyFont="1" applyFill="1" applyBorder="1"/>
    <xf numFmtId="0" fontId="15" fillId="0" borderId="0" xfId="0" applyFont="1"/>
    <xf numFmtId="2" fontId="4" fillId="4" borderId="1" xfId="0" applyNumberFormat="1" applyFont="1" applyFill="1" applyBorder="1"/>
    <xf numFmtId="3" fontId="4" fillId="4" borderId="1" xfId="0" applyNumberFormat="1" applyFont="1" applyFill="1" applyBorder="1"/>
    <xf numFmtId="0" fontId="3" fillId="0" borderId="1" xfId="0" applyFont="1" applyBorder="1" applyAlignment="1">
      <alignment horizontal="right" vertical="center" wrapText="1"/>
    </xf>
    <xf numFmtId="0" fontId="16" fillId="0" borderId="0" xfId="0" applyFont="1"/>
    <xf numFmtId="49" fontId="8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center" wrapText="1"/>
    </xf>
    <xf numFmtId="49" fontId="6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center" wrapText="1"/>
    </xf>
    <xf numFmtId="49" fontId="3" fillId="0" borderId="0" xfId="0" applyNumberFormat="1" applyFont="1" applyAlignment="1">
      <alignment horizontal="left" vertical="top"/>
    </xf>
    <xf numFmtId="3" fontId="4" fillId="6" borderId="4" xfId="0" applyNumberFormat="1" applyFont="1" applyFill="1" applyBorder="1"/>
    <xf numFmtId="3" fontId="4" fillId="0" borderId="4" xfId="0" applyNumberFormat="1" applyFont="1" applyBorder="1"/>
    <xf numFmtId="0" fontId="16" fillId="0" borderId="0" xfId="0" applyFont="1" applyAlignment="1">
      <alignment horizontal="center"/>
    </xf>
    <xf numFmtId="3" fontId="4" fillId="7" borderId="4" xfId="0" applyNumberFormat="1" applyFont="1" applyFill="1" applyBorder="1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 wrapText="1"/>
    </xf>
    <xf numFmtId="49" fontId="3" fillId="0" borderId="0" xfId="0" applyNumberFormat="1" applyFont="1" applyAlignment="1">
      <alignment horizontal="right" vertical="top"/>
    </xf>
    <xf numFmtId="49" fontId="4" fillId="13" borderId="1" xfId="0" applyNumberFormat="1" applyFont="1" applyFill="1" applyBorder="1" applyAlignment="1">
      <alignment horizontal="left" vertical="top"/>
    </xf>
    <xf numFmtId="3" fontId="4" fillId="13" borderId="1" xfId="0" applyNumberFormat="1" applyFont="1" applyFill="1" applyBorder="1"/>
    <xf numFmtId="2" fontId="4" fillId="13" borderId="1" xfId="0" applyNumberFormat="1" applyFont="1" applyFill="1" applyBorder="1"/>
    <xf numFmtId="0" fontId="15" fillId="13" borderId="0" xfId="0" applyFont="1" applyFill="1"/>
    <xf numFmtId="49" fontId="17" fillId="0" borderId="0" xfId="0" applyNumberFormat="1" applyFont="1" applyAlignment="1">
      <alignment horizontal="left" vertical="top"/>
    </xf>
    <xf numFmtId="49" fontId="0" fillId="0" borderId="0" xfId="0" applyNumberFormat="1" applyAlignment="1">
      <alignment horizontal="left" vertical="top"/>
    </xf>
    <xf numFmtId="49" fontId="15" fillId="0" borderId="0" xfId="0" applyNumberFormat="1" applyFont="1" applyAlignment="1">
      <alignment horizontal="left" vertical="top"/>
    </xf>
    <xf numFmtId="49" fontId="18" fillId="0" borderId="0" xfId="0" applyNumberFormat="1" applyFont="1" applyAlignment="1">
      <alignment horizontal="left" vertical="top"/>
    </xf>
    <xf numFmtId="49" fontId="11" fillId="0" borderId="0" xfId="0" applyNumberFormat="1" applyFont="1" applyAlignment="1">
      <alignment horizontal="left" vertical="top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49" fontId="4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center" wrapText="1"/>
    </xf>
    <xf numFmtId="49" fontId="3" fillId="2" borderId="0" xfId="0" applyNumberFormat="1" applyFont="1" applyFill="1" applyAlignment="1">
      <alignment horizontal="right" vertical="top"/>
    </xf>
    <xf numFmtId="3" fontId="5" fillId="14" borderId="1" xfId="0" applyNumberFormat="1" applyFont="1" applyFill="1" applyBorder="1"/>
    <xf numFmtId="3" fontId="3" fillId="14" borderId="1" xfId="0" applyNumberFormat="1" applyFont="1" applyFill="1" applyBorder="1"/>
    <xf numFmtId="3" fontId="4" fillId="14" borderId="1" xfId="0" applyNumberFormat="1" applyFont="1" applyFill="1" applyBorder="1"/>
    <xf numFmtId="2" fontId="4" fillId="14" borderId="1" xfId="0" applyNumberFormat="1" applyFont="1" applyFill="1" applyBorder="1"/>
    <xf numFmtId="0" fontId="12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wrapText="1"/>
    </xf>
    <xf numFmtId="0" fontId="4" fillId="3" borderId="6" xfId="0" applyFont="1" applyFill="1" applyBorder="1" applyAlignment="1">
      <alignment horizontal="left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right" vertical="center" wrapText="1" indent="1"/>
    </xf>
    <xf numFmtId="0" fontId="4" fillId="3" borderId="8" xfId="0" applyFont="1" applyFill="1" applyBorder="1" applyAlignment="1">
      <alignment horizontal="right" vertical="center" wrapText="1" indent="1"/>
    </xf>
    <xf numFmtId="0" fontId="4" fillId="3" borderId="5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2" fillId="3" borderId="12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93"/>
  <sheetViews>
    <sheetView showGridLines="0" tabSelected="1" zoomScaleNormal="100" workbookViewId="0"/>
  </sheetViews>
  <sheetFormatPr baseColWidth="10" defaultRowHeight="10.8" x14ac:dyDescent="0.25"/>
  <cols>
    <col min="1" max="1" width="14.5" customWidth="1"/>
    <col min="2" max="2" width="6.83203125" style="100" customWidth="1"/>
    <col min="3" max="3" width="42.83203125" style="90" customWidth="1"/>
    <col min="4" max="5" width="14.83203125" style="90" customWidth="1"/>
    <col min="6" max="6" width="14.83203125" style="86" customWidth="1"/>
    <col min="7" max="9" width="14.83203125" style="90" customWidth="1"/>
    <col min="10" max="10" width="12" customWidth="1"/>
  </cols>
  <sheetData>
    <row r="1" spans="2:9" s="1" customFormat="1" ht="13.2" x14ac:dyDescent="0.25">
      <c r="B1" s="15"/>
      <c r="D1" s="16"/>
      <c r="E1" s="15"/>
      <c r="F1" s="16"/>
      <c r="G1" s="15"/>
      <c r="H1" s="15"/>
      <c r="I1" s="15"/>
    </row>
    <row r="2" spans="2:9" s="1" customFormat="1" ht="13.2" x14ac:dyDescent="0.25">
      <c r="B2" s="15"/>
      <c r="D2" s="16"/>
      <c r="E2" s="15"/>
      <c r="F2" s="16"/>
      <c r="G2" s="15"/>
      <c r="H2" s="15"/>
      <c r="I2" s="15"/>
    </row>
    <row r="3" spans="2:9" s="1" customFormat="1" ht="13.95" customHeight="1" x14ac:dyDescent="0.25">
      <c r="B3" s="129" t="s">
        <v>1185</v>
      </c>
      <c r="C3" s="130"/>
      <c r="D3" s="127" t="s">
        <v>1192</v>
      </c>
      <c r="E3" s="133"/>
      <c r="F3" s="133" t="s">
        <v>1193</v>
      </c>
      <c r="G3" s="133"/>
      <c r="H3" s="131" t="s">
        <v>1194</v>
      </c>
      <c r="I3" s="132"/>
    </row>
    <row r="4" spans="2:9" s="1" customFormat="1" ht="15" customHeight="1" x14ac:dyDescent="0.25">
      <c r="B4" s="134" t="s">
        <v>1187</v>
      </c>
      <c r="C4" s="135"/>
      <c r="D4" s="127"/>
      <c r="E4" s="133"/>
      <c r="F4" s="133"/>
      <c r="G4" s="133"/>
      <c r="H4" s="131" t="s">
        <v>1188</v>
      </c>
      <c r="I4" s="132"/>
    </row>
    <row r="5" spans="2:9" s="8" customFormat="1" ht="15" customHeight="1" x14ac:dyDescent="0.25">
      <c r="B5" s="9"/>
      <c r="C5" s="9"/>
      <c r="D5" s="10">
        <v>2026</v>
      </c>
      <c r="E5" s="11">
        <v>2025</v>
      </c>
      <c r="F5" s="10">
        <v>2026</v>
      </c>
      <c r="G5" s="11">
        <v>2025</v>
      </c>
      <c r="H5" s="11" t="s">
        <v>1189</v>
      </c>
      <c r="I5" s="11" t="s">
        <v>1190</v>
      </c>
    </row>
    <row r="6" spans="2:9" ht="13.2" x14ac:dyDescent="0.25">
      <c r="B6" s="12"/>
      <c r="C6" s="13" t="s">
        <v>1191</v>
      </c>
      <c r="D6" s="88">
        <v>31701</v>
      </c>
      <c r="E6" s="88">
        <v>29839</v>
      </c>
      <c r="F6" s="88">
        <v>7000</v>
      </c>
      <c r="G6" s="88">
        <v>6430</v>
      </c>
      <c r="H6" s="88">
        <f>D6-E6</f>
        <v>1862</v>
      </c>
      <c r="I6" s="87">
        <v>6.24</v>
      </c>
    </row>
    <row r="7" spans="2:9" ht="13.2" x14ac:dyDescent="0.25">
      <c r="B7" s="14">
        <v>1</v>
      </c>
      <c r="C7" s="2" t="s">
        <v>1</v>
      </c>
      <c r="D7" s="34">
        <v>5955</v>
      </c>
      <c r="E7" s="4">
        <v>6186</v>
      </c>
      <c r="F7" s="34">
        <v>1203</v>
      </c>
      <c r="G7" s="4">
        <v>1249</v>
      </c>
      <c r="H7" s="4">
        <f>D7-E7</f>
        <v>-231</v>
      </c>
      <c r="I7" s="5">
        <v>-3.73</v>
      </c>
    </row>
    <row r="8" spans="2:9" ht="13.2" x14ac:dyDescent="0.25">
      <c r="B8" s="14">
        <v>2</v>
      </c>
      <c r="C8" s="2" t="s">
        <v>2</v>
      </c>
      <c r="D8" s="34">
        <v>5402</v>
      </c>
      <c r="E8" s="4">
        <v>4926</v>
      </c>
      <c r="F8" s="34">
        <v>1283</v>
      </c>
      <c r="G8" s="4">
        <v>1070</v>
      </c>
      <c r="H8" s="4">
        <f t="shared" ref="H8:H71" si="0">D8-E8</f>
        <v>476</v>
      </c>
      <c r="I8" s="5">
        <v>9.66</v>
      </c>
    </row>
    <row r="9" spans="2:9" ht="13.2" x14ac:dyDescent="0.25">
      <c r="B9" s="14">
        <v>3</v>
      </c>
      <c r="C9" s="2" t="s">
        <v>3</v>
      </c>
      <c r="D9" s="34">
        <v>2846</v>
      </c>
      <c r="E9" s="4">
        <v>2426</v>
      </c>
      <c r="F9" s="34">
        <v>815</v>
      </c>
      <c r="G9" s="4">
        <v>568</v>
      </c>
      <c r="H9" s="4">
        <f t="shared" si="0"/>
        <v>420</v>
      </c>
      <c r="I9" s="5">
        <v>17.309999999999999</v>
      </c>
    </row>
    <row r="10" spans="2:9" ht="13.2" x14ac:dyDescent="0.25">
      <c r="B10" s="14">
        <v>4</v>
      </c>
      <c r="C10" s="2" t="s">
        <v>4</v>
      </c>
      <c r="D10" s="34">
        <v>1936</v>
      </c>
      <c r="E10" s="4">
        <v>2096</v>
      </c>
      <c r="F10" s="34">
        <v>446</v>
      </c>
      <c r="G10" s="4">
        <v>464</v>
      </c>
      <c r="H10" s="4">
        <f t="shared" si="0"/>
        <v>-160</v>
      </c>
      <c r="I10" s="5">
        <v>-7.63</v>
      </c>
    </row>
    <row r="11" spans="2:9" ht="13.2" x14ac:dyDescent="0.25">
      <c r="B11" s="14">
        <v>5</v>
      </c>
      <c r="C11" s="2" t="s">
        <v>5</v>
      </c>
      <c r="D11" s="34">
        <v>1921</v>
      </c>
      <c r="E11" s="4">
        <v>1851</v>
      </c>
      <c r="F11" s="34">
        <v>385</v>
      </c>
      <c r="G11" s="4">
        <v>338</v>
      </c>
      <c r="H11" s="4">
        <f t="shared" si="0"/>
        <v>70</v>
      </c>
      <c r="I11" s="5">
        <v>3.78</v>
      </c>
    </row>
    <row r="12" spans="2:9" ht="13.2" x14ac:dyDescent="0.25">
      <c r="B12" s="14">
        <v>6</v>
      </c>
      <c r="C12" s="2" t="s">
        <v>6</v>
      </c>
      <c r="D12" s="34">
        <v>1266</v>
      </c>
      <c r="E12" s="4">
        <v>1184</v>
      </c>
      <c r="F12" s="34">
        <v>291</v>
      </c>
      <c r="G12" s="4">
        <v>352</v>
      </c>
      <c r="H12" s="4">
        <f t="shared" si="0"/>
        <v>82</v>
      </c>
      <c r="I12" s="5">
        <v>6.93</v>
      </c>
    </row>
    <row r="13" spans="2:9" ht="13.2" x14ac:dyDescent="0.25">
      <c r="B13" s="14">
        <v>7</v>
      </c>
      <c r="C13" s="2" t="s">
        <v>7</v>
      </c>
      <c r="D13" s="34">
        <v>1201</v>
      </c>
      <c r="E13" s="4">
        <v>1042</v>
      </c>
      <c r="F13" s="34">
        <v>237</v>
      </c>
      <c r="G13" s="4">
        <v>263</v>
      </c>
      <c r="H13" s="4">
        <f t="shared" si="0"/>
        <v>159</v>
      </c>
      <c r="I13" s="5">
        <v>15.26</v>
      </c>
    </row>
    <row r="14" spans="2:9" ht="13.2" x14ac:dyDescent="0.25">
      <c r="B14" s="14">
        <v>8</v>
      </c>
      <c r="C14" s="2" t="s">
        <v>8</v>
      </c>
      <c r="D14" s="34">
        <v>1001</v>
      </c>
      <c r="E14" s="4">
        <v>681</v>
      </c>
      <c r="F14" s="34">
        <v>191</v>
      </c>
      <c r="G14" s="4">
        <v>89</v>
      </c>
      <c r="H14" s="4">
        <f t="shared" si="0"/>
        <v>320</v>
      </c>
      <c r="I14" s="5">
        <v>46.99</v>
      </c>
    </row>
    <row r="15" spans="2:9" ht="13.2" x14ac:dyDescent="0.25">
      <c r="B15" s="14">
        <v>9</v>
      </c>
      <c r="C15" s="2" t="s">
        <v>9</v>
      </c>
      <c r="D15" s="34">
        <v>940</v>
      </c>
      <c r="E15" s="4">
        <v>1085</v>
      </c>
      <c r="F15" s="34">
        <v>203</v>
      </c>
      <c r="G15" s="4">
        <v>234</v>
      </c>
      <c r="H15" s="4">
        <f t="shared" si="0"/>
        <v>-145</v>
      </c>
      <c r="I15" s="5">
        <v>-13.36</v>
      </c>
    </row>
    <row r="16" spans="2:9" ht="13.2" x14ac:dyDescent="0.25">
      <c r="B16" s="14">
        <v>10</v>
      </c>
      <c r="C16" s="2" t="s">
        <v>10</v>
      </c>
      <c r="D16" s="34">
        <v>880</v>
      </c>
      <c r="E16" s="4">
        <v>414</v>
      </c>
      <c r="F16" s="34">
        <v>188</v>
      </c>
      <c r="G16" s="4">
        <v>87</v>
      </c>
      <c r="H16" s="4">
        <f t="shared" si="0"/>
        <v>466</v>
      </c>
      <c r="I16" s="5">
        <v>112.56</v>
      </c>
    </row>
    <row r="17" spans="2:9" ht="13.2" x14ac:dyDescent="0.25">
      <c r="B17" s="14">
        <v>11</v>
      </c>
      <c r="C17" s="2" t="s">
        <v>11</v>
      </c>
      <c r="D17" s="34">
        <v>696</v>
      </c>
      <c r="E17" s="4">
        <v>792</v>
      </c>
      <c r="F17" s="34">
        <v>143</v>
      </c>
      <c r="G17" s="4">
        <v>197</v>
      </c>
      <c r="H17" s="4">
        <f t="shared" si="0"/>
        <v>-96</v>
      </c>
      <c r="I17" s="5">
        <v>-12.12</v>
      </c>
    </row>
    <row r="18" spans="2:9" ht="13.2" x14ac:dyDescent="0.25">
      <c r="B18" s="14">
        <v>12</v>
      </c>
      <c r="C18" s="2" t="s">
        <v>12</v>
      </c>
      <c r="D18" s="34">
        <v>665</v>
      </c>
      <c r="E18" s="4">
        <v>652</v>
      </c>
      <c r="F18" s="34">
        <v>164</v>
      </c>
      <c r="G18" s="4">
        <v>175</v>
      </c>
      <c r="H18" s="4">
        <f t="shared" si="0"/>
        <v>13</v>
      </c>
      <c r="I18" s="5">
        <v>1.99</v>
      </c>
    </row>
    <row r="19" spans="2:9" ht="13.2" x14ac:dyDescent="0.25">
      <c r="B19" s="14">
        <v>13</v>
      </c>
      <c r="C19" s="2" t="s">
        <v>13</v>
      </c>
      <c r="D19" s="34">
        <v>642</v>
      </c>
      <c r="E19" s="4">
        <v>647</v>
      </c>
      <c r="F19" s="34">
        <v>134</v>
      </c>
      <c r="G19" s="4">
        <v>145</v>
      </c>
      <c r="H19" s="4">
        <f t="shared" si="0"/>
        <v>-5</v>
      </c>
      <c r="I19" s="5">
        <v>-0.77</v>
      </c>
    </row>
    <row r="20" spans="2:9" ht="13.2" x14ac:dyDescent="0.25">
      <c r="B20" s="14">
        <v>14</v>
      </c>
      <c r="C20" s="2" t="s">
        <v>14</v>
      </c>
      <c r="D20" s="34">
        <v>627</v>
      </c>
      <c r="E20" s="4">
        <v>646</v>
      </c>
      <c r="F20" s="34">
        <v>105</v>
      </c>
      <c r="G20" s="4">
        <v>108</v>
      </c>
      <c r="H20" s="4">
        <f t="shared" si="0"/>
        <v>-19</v>
      </c>
      <c r="I20" s="5">
        <v>-2.94</v>
      </c>
    </row>
    <row r="21" spans="2:9" ht="13.2" x14ac:dyDescent="0.25">
      <c r="B21" s="14">
        <v>15</v>
      </c>
      <c r="C21" s="2" t="s">
        <v>15</v>
      </c>
      <c r="D21" s="34">
        <v>598</v>
      </c>
      <c r="E21" s="4">
        <v>468</v>
      </c>
      <c r="F21" s="34">
        <v>116</v>
      </c>
      <c r="G21" s="4">
        <v>100</v>
      </c>
      <c r="H21" s="4">
        <f t="shared" si="0"/>
        <v>130</v>
      </c>
      <c r="I21" s="5">
        <v>27.78</v>
      </c>
    </row>
    <row r="22" spans="2:9" ht="13.2" x14ac:dyDescent="0.25">
      <c r="B22" s="14">
        <v>16</v>
      </c>
      <c r="C22" s="2" t="s">
        <v>16</v>
      </c>
      <c r="D22" s="34">
        <v>450</v>
      </c>
      <c r="E22" s="4">
        <v>361</v>
      </c>
      <c r="F22" s="34">
        <v>117</v>
      </c>
      <c r="G22" s="4">
        <v>99</v>
      </c>
      <c r="H22" s="4">
        <f t="shared" si="0"/>
        <v>89</v>
      </c>
      <c r="I22" s="5">
        <v>24.65</v>
      </c>
    </row>
    <row r="23" spans="2:9" ht="13.2" x14ac:dyDescent="0.25">
      <c r="B23" s="14">
        <v>17</v>
      </c>
      <c r="C23" s="2" t="s">
        <v>17</v>
      </c>
      <c r="D23" s="34">
        <v>430</v>
      </c>
      <c r="E23" s="4">
        <v>292</v>
      </c>
      <c r="F23" s="34">
        <v>134</v>
      </c>
      <c r="G23" s="4">
        <v>43</v>
      </c>
      <c r="H23" s="4">
        <f t="shared" si="0"/>
        <v>138</v>
      </c>
      <c r="I23" s="5">
        <v>47.26</v>
      </c>
    </row>
    <row r="24" spans="2:9" ht="13.2" x14ac:dyDescent="0.25">
      <c r="B24" s="14">
        <v>18</v>
      </c>
      <c r="C24" s="2" t="s">
        <v>18</v>
      </c>
      <c r="D24" s="34">
        <v>381</v>
      </c>
      <c r="E24" s="4">
        <v>321</v>
      </c>
      <c r="F24" s="34">
        <v>58</v>
      </c>
      <c r="G24" s="4">
        <v>82</v>
      </c>
      <c r="H24" s="4">
        <f t="shared" si="0"/>
        <v>60</v>
      </c>
      <c r="I24" s="5">
        <v>18.690000000000001</v>
      </c>
    </row>
    <row r="25" spans="2:9" ht="13.2" x14ac:dyDescent="0.25">
      <c r="B25" s="14">
        <v>19</v>
      </c>
      <c r="C25" s="2" t="s">
        <v>19</v>
      </c>
      <c r="D25" s="34">
        <v>330</v>
      </c>
      <c r="E25" s="4">
        <v>263</v>
      </c>
      <c r="F25" s="34">
        <v>70</v>
      </c>
      <c r="G25" s="4">
        <v>44</v>
      </c>
      <c r="H25" s="4">
        <f t="shared" si="0"/>
        <v>67</v>
      </c>
      <c r="I25" s="5">
        <v>25.48</v>
      </c>
    </row>
    <row r="26" spans="2:9" ht="13.2" x14ac:dyDescent="0.25">
      <c r="B26" s="14">
        <v>20</v>
      </c>
      <c r="C26" s="2" t="s">
        <v>20</v>
      </c>
      <c r="D26" s="34">
        <v>219</v>
      </c>
      <c r="E26" s="4">
        <v>254</v>
      </c>
      <c r="F26" s="34">
        <v>35</v>
      </c>
      <c r="G26" s="4">
        <v>57</v>
      </c>
      <c r="H26" s="4">
        <f t="shared" si="0"/>
        <v>-35</v>
      </c>
      <c r="I26" s="5">
        <v>-13.78</v>
      </c>
    </row>
    <row r="27" spans="2:9" ht="13.2" x14ac:dyDescent="0.25">
      <c r="B27" s="14">
        <v>21</v>
      </c>
      <c r="C27" s="2" t="s">
        <v>21</v>
      </c>
      <c r="D27" s="34">
        <v>214</v>
      </c>
      <c r="E27" s="4">
        <v>320</v>
      </c>
      <c r="F27" s="34">
        <v>48</v>
      </c>
      <c r="G27" s="4">
        <v>51</v>
      </c>
      <c r="H27" s="4">
        <f t="shared" si="0"/>
        <v>-106</v>
      </c>
      <c r="I27" s="5">
        <v>-33.130000000000003</v>
      </c>
    </row>
    <row r="28" spans="2:9" ht="13.2" x14ac:dyDescent="0.25">
      <c r="B28" s="14">
        <v>22</v>
      </c>
      <c r="C28" s="2" t="s">
        <v>22</v>
      </c>
      <c r="D28" s="34">
        <v>197</v>
      </c>
      <c r="E28" s="4">
        <v>210</v>
      </c>
      <c r="F28" s="34">
        <v>39</v>
      </c>
      <c r="G28" s="4">
        <v>39</v>
      </c>
      <c r="H28" s="4">
        <f t="shared" si="0"/>
        <v>-13</v>
      </c>
      <c r="I28" s="5">
        <v>-6.19</v>
      </c>
    </row>
    <row r="29" spans="2:9" ht="13.2" x14ac:dyDescent="0.25">
      <c r="B29" s="14">
        <v>23</v>
      </c>
      <c r="C29" s="2" t="s">
        <v>23</v>
      </c>
      <c r="D29" s="34">
        <v>188</v>
      </c>
      <c r="E29" s="4">
        <v>144</v>
      </c>
      <c r="F29" s="34">
        <v>27</v>
      </c>
      <c r="G29" s="4">
        <v>48</v>
      </c>
      <c r="H29" s="4">
        <f t="shared" si="0"/>
        <v>44</v>
      </c>
      <c r="I29" s="5">
        <v>30.56</v>
      </c>
    </row>
    <row r="30" spans="2:9" ht="13.2" x14ac:dyDescent="0.25">
      <c r="B30" s="14">
        <v>24</v>
      </c>
      <c r="C30" s="2" t="s">
        <v>24</v>
      </c>
      <c r="D30" s="34">
        <v>182</v>
      </c>
      <c r="E30" s="4">
        <v>14</v>
      </c>
      <c r="F30" s="34">
        <v>64</v>
      </c>
      <c r="G30" s="4">
        <v>5</v>
      </c>
      <c r="H30" s="4">
        <f t="shared" si="0"/>
        <v>168</v>
      </c>
      <c r="I30" s="5">
        <v>888</v>
      </c>
    </row>
    <row r="31" spans="2:9" ht="13.2" x14ac:dyDescent="0.25">
      <c r="B31" s="14">
        <v>25</v>
      </c>
      <c r="C31" s="2" t="s">
        <v>25</v>
      </c>
      <c r="D31" s="34">
        <v>160</v>
      </c>
      <c r="E31" s="4">
        <v>190</v>
      </c>
      <c r="F31" s="34">
        <v>26</v>
      </c>
      <c r="G31" s="4">
        <v>26</v>
      </c>
      <c r="H31" s="4">
        <f t="shared" si="0"/>
        <v>-30</v>
      </c>
      <c r="I31" s="5">
        <v>-15.79</v>
      </c>
    </row>
    <row r="32" spans="2:9" ht="13.2" x14ac:dyDescent="0.25">
      <c r="B32" s="14">
        <v>26</v>
      </c>
      <c r="C32" s="2" t="s">
        <v>26</v>
      </c>
      <c r="D32" s="34">
        <v>150</v>
      </c>
      <c r="E32" s="4">
        <v>161</v>
      </c>
      <c r="F32" s="34">
        <v>26</v>
      </c>
      <c r="G32" s="4">
        <v>48</v>
      </c>
      <c r="H32" s="4">
        <f t="shared" si="0"/>
        <v>-11</v>
      </c>
      <c r="I32" s="5">
        <v>-6.83</v>
      </c>
    </row>
    <row r="33" spans="2:9" ht="13.2" x14ac:dyDescent="0.25">
      <c r="B33" s="14">
        <v>27</v>
      </c>
      <c r="C33" s="2" t="s">
        <v>27</v>
      </c>
      <c r="D33" s="34">
        <v>148</v>
      </c>
      <c r="E33" s="4">
        <v>75</v>
      </c>
      <c r="F33" s="34">
        <v>35</v>
      </c>
      <c r="G33" s="4">
        <v>17</v>
      </c>
      <c r="H33" s="4">
        <f t="shared" si="0"/>
        <v>73</v>
      </c>
      <c r="I33" s="5">
        <v>97.33</v>
      </c>
    </row>
    <row r="34" spans="2:9" ht="13.2" x14ac:dyDescent="0.25">
      <c r="B34" s="14">
        <v>28</v>
      </c>
      <c r="C34" s="2" t="s">
        <v>28</v>
      </c>
      <c r="D34" s="34">
        <v>138</v>
      </c>
      <c r="E34" s="4">
        <v>103</v>
      </c>
      <c r="F34" s="34">
        <v>20</v>
      </c>
      <c r="G34" s="4">
        <v>13</v>
      </c>
      <c r="H34" s="4">
        <f t="shared" si="0"/>
        <v>35</v>
      </c>
      <c r="I34" s="5">
        <v>33.979999999999997</v>
      </c>
    </row>
    <row r="35" spans="2:9" ht="13.2" x14ac:dyDescent="0.25">
      <c r="B35" s="14">
        <v>29</v>
      </c>
      <c r="C35" s="2" t="s">
        <v>29</v>
      </c>
      <c r="D35" s="34">
        <v>134</v>
      </c>
      <c r="E35" s="4">
        <v>121</v>
      </c>
      <c r="F35" s="34">
        <v>26</v>
      </c>
      <c r="G35" s="4">
        <v>28</v>
      </c>
      <c r="H35" s="4">
        <f t="shared" si="0"/>
        <v>13</v>
      </c>
      <c r="I35" s="5">
        <v>10.74</v>
      </c>
    </row>
    <row r="36" spans="2:9" ht="13.2" x14ac:dyDescent="0.25">
      <c r="B36" s="14">
        <v>30</v>
      </c>
      <c r="C36" s="2" t="s">
        <v>30</v>
      </c>
      <c r="D36" s="34">
        <v>124</v>
      </c>
      <c r="E36" s="4">
        <v>107</v>
      </c>
      <c r="F36" s="34">
        <v>32</v>
      </c>
      <c r="G36" s="4">
        <v>29</v>
      </c>
      <c r="H36" s="4">
        <f t="shared" si="0"/>
        <v>17</v>
      </c>
      <c r="I36" s="5">
        <v>15.89</v>
      </c>
    </row>
    <row r="37" spans="2:9" ht="13.2" x14ac:dyDescent="0.25">
      <c r="B37" s="14">
        <v>31</v>
      </c>
      <c r="C37" s="2" t="s">
        <v>31</v>
      </c>
      <c r="D37" s="34">
        <v>108</v>
      </c>
      <c r="E37" s="4">
        <v>33</v>
      </c>
      <c r="F37" s="34">
        <v>28</v>
      </c>
      <c r="G37" s="4">
        <v>30</v>
      </c>
      <c r="H37" s="4">
        <f t="shared" si="0"/>
        <v>75</v>
      </c>
      <c r="I37" s="5">
        <v>227.27</v>
      </c>
    </row>
    <row r="38" spans="2:9" ht="13.2" x14ac:dyDescent="0.25">
      <c r="B38" s="14">
        <v>32</v>
      </c>
      <c r="C38" s="2" t="s">
        <v>32</v>
      </c>
      <c r="D38" s="34">
        <v>107</v>
      </c>
      <c r="E38" s="4">
        <v>60</v>
      </c>
      <c r="F38" s="34">
        <v>34</v>
      </c>
      <c r="G38" s="4">
        <v>15</v>
      </c>
      <c r="H38" s="4">
        <f t="shared" si="0"/>
        <v>47</v>
      </c>
      <c r="I38" s="5">
        <v>78.33</v>
      </c>
    </row>
    <row r="39" spans="2:9" ht="13.2" x14ac:dyDescent="0.25">
      <c r="B39" s="14">
        <v>33</v>
      </c>
      <c r="C39" s="2" t="s">
        <v>33</v>
      </c>
      <c r="D39" s="34">
        <v>97</v>
      </c>
      <c r="E39" s="4">
        <v>67</v>
      </c>
      <c r="F39" s="34">
        <v>15</v>
      </c>
      <c r="G39" s="4">
        <v>16</v>
      </c>
      <c r="H39" s="4">
        <f t="shared" si="0"/>
        <v>30</v>
      </c>
      <c r="I39" s="5">
        <v>44.78</v>
      </c>
    </row>
    <row r="40" spans="2:9" ht="13.2" x14ac:dyDescent="0.25">
      <c r="B40" s="14">
        <v>34</v>
      </c>
      <c r="C40" s="2" t="s">
        <v>34</v>
      </c>
      <c r="D40" s="34">
        <v>95</v>
      </c>
      <c r="E40" s="4">
        <v>55</v>
      </c>
      <c r="F40" s="34">
        <v>12</v>
      </c>
      <c r="G40" s="4">
        <v>11</v>
      </c>
      <c r="H40" s="4">
        <f t="shared" si="0"/>
        <v>40</v>
      </c>
      <c r="I40" s="5">
        <v>72.73</v>
      </c>
    </row>
    <row r="41" spans="2:9" ht="13.2" x14ac:dyDescent="0.25">
      <c r="B41" s="14">
        <v>35</v>
      </c>
      <c r="C41" s="2" t="s">
        <v>35</v>
      </c>
      <c r="D41" s="34">
        <v>92</v>
      </c>
      <c r="E41" s="4">
        <v>100</v>
      </c>
      <c r="F41" s="34">
        <v>19</v>
      </c>
      <c r="G41" s="4">
        <v>37</v>
      </c>
      <c r="H41" s="4">
        <f t="shared" si="0"/>
        <v>-8</v>
      </c>
      <c r="I41" s="5">
        <v>-8</v>
      </c>
    </row>
    <row r="42" spans="2:9" ht="13.2" x14ac:dyDescent="0.25">
      <c r="B42" s="14">
        <v>36</v>
      </c>
      <c r="C42" s="2" t="s">
        <v>36</v>
      </c>
      <c r="D42" s="34">
        <v>85</v>
      </c>
      <c r="E42" s="4">
        <v>92</v>
      </c>
      <c r="F42" s="34">
        <v>17</v>
      </c>
      <c r="G42" s="4">
        <v>7</v>
      </c>
      <c r="H42" s="4">
        <f t="shared" si="0"/>
        <v>-7</v>
      </c>
      <c r="I42" s="5">
        <v>-7.61</v>
      </c>
    </row>
    <row r="43" spans="2:9" ht="13.2" x14ac:dyDescent="0.25">
      <c r="B43" s="14">
        <v>37</v>
      </c>
      <c r="C43" s="2" t="s">
        <v>37</v>
      </c>
      <c r="D43" s="34">
        <v>79</v>
      </c>
      <c r="E43" s="4">
        <v>60</v>
      </c>
      <c r="F43" s="34">
        <v>12</v>
      </c>
      <c r="G43" s="4">
        <v>10</v>
      </c>
      <c r="H43" s="4">
        <f t="shared" si="0"/>
        <v>19</v>
      </c>
      <c r="I43" s="5">
        <v>31.67</v>
      </c>
    </row>
    <row r="44" spans="2:9" ht="13.2" x14ac:dyDescent="0.25">
      <c r="B44" s="14">
        <v>38</v>
      </c>
      <c r="C44" s="2" t="s">
        <v>38</v>
      </c>
      <c r="D44" s="34">
        <v>78</v>
      </c>
      <c r="E44" s="4">
        <v>45</v>
      </c>
      <c r="F44" s="34">
        <v>16</v>
      </c>
      <c r="G44" s="4">
        <v>12</v>
      </c>
      <c r="H44" s="4">
        <f t="shared" si="0"/>
        <v>33</v>
      </c>
      <c r="I44" s="5">
        <v>73.33</v>
      </c>
    </row>
    <row r="45" spans="2:9" ht="13.2" x14ac:dyDescent="0.25">
      <c r="B45" s="14">
        <v>39</v>
      </c>
      <c r="C45" s="2" t="s">
        <v>39</v>
      </c>
      <c r="D45" s="34">
        <v>78</v>
      </c>
      <c r="E45" s="4">
        <v>43</v>
      </c>
      <c r="F45" s="34">
        <v>19</v>
      </c>
      <c r="G45" s="4">
        <v>24</v>
      </c>
      <c r="H45" s="4">
        <f t="shared" si="0"/>
        <v>35</v>
      </c>
      <c r="I45" s="5">
        <v>81.400000000000006</v>
      </c>
    </row>
    <row r="46" spans="2:9" ht="13.2" x14ac:dyDescent="0.25">
      <c r="B46" s="14">
        <v>40</v>
      </c>
      <c r="C46" s="2" t="s">
        <v>40</v>
      </c>
      <c r="D46" s="34">
        <v>78</v>
      </c>
      <c r="E46" s="4">
        <v>42</v>
      </c>
      <c r="F46" s="34">
        <v>16</v>
      </c>
      <c r="G46" s="4">
        <v>6</v>
      </c>
      <c r="H46" s="4">
        <f t="shared" si="0"/>
        <v>36</v>
      </c>
      <c r="I46" s="5">
        <v>85.71</v>
      </c>
    </row>
    <row r="47" spans="2:9" ht="13.2" x14ac:dyDescent="0.25">
      <c r="B47" s="14">
        <v>41</v>
      </c>
      <c r="C47" s="2" t="s">
        <v>41</v>
      </c>
      <c r="D47" s="34">
        <v>72</v>
      </c>
      <c r="E47" s="4">
        <v>1</v>
      </c>
      <c r="F47" s="34">
        <v>18</v>
      </c>
      <c r="G47" s="4">
        <v>0</v>
      </c>
      <c r="H47" s="4">
        <f t="shared" si="0"/>
        <v>71</v>
      </c>
      <c r="I47" s="5">
        <v>888</v>
      </c>
    </row>
    <row r="48" spans="2:9" ht="13.2" x14ac:dyDescent="0.25">
      <c r="B48" s="14">
        <v>42</v>
      </c>
      <c r="C48" s="2" t="s">
        <v>42</v>
      </c>
      <c r="D48" s="34">
        <v>61</v>
      </c>
      <c r="E48" s="4">
        <v>27</v>
      </c>
      <c r="F48" s="34">
        <v>15</v>
      </c>
      <c r="G48" s="4">
        <v>5</v>
      </c>
      <c r="H48" s="4">
        <f t="shared" si="0"/>
        <v>34</v>
      </c>
      <c r="I48" s="5">
        <v>125.93</v>
      </c>
    </row>
    <row r="49" spans="2:9" ht="13.2" x14ac:dyDescent="0.25">
      <c r="B49" s="14">
        <v>43</v>
      </c>
      <c r="C49" s="2" t="s">
        <v>43</v>
      </c>
      <c r="D49" s="34">
        <v>55</v>
      </c>
      <c r="E49" s="4">
        <v>49</v>
      </c>
      <c r="F49" s="34">
        <v>8</v>
      </c>
      <c r="G49" s="4">
        <v>9</v>
      </c>
      <c r="H49" s="4">
        <f t="shared" si="0"/>
        <v>6</v>
      </c>
      <c r="I49" s="5">
        <v>12.24</v>
      </c>
    </row>
    <row r="50" spans="2:9" ht="13.2" x14ac:dyDescent="0.25">
      <c r="B50" s="14">
        <v>44</v>
      </c>
      <c r="C50" s="2" t="s">
        <v>44</v>
      </c>
      <c r="D50" s="34">
        <v>51</v>
      </c>
      <c r="E50" s="4">
        <v>31</v>
      </c>
      <c r="F50" s="34">
        <v>16</v>
      </c>
      <c r="G50" s="4">
        <v>12</v>
      </c>
      <c r="H50" s="4">
        <f t="shared" si="0"/>
        <v>20</v>
      </c>
      <c r="I50" s="5">
        <v>64.52</v>
      </c>
    </row>
    <row r="51" spans="2:9" ht="13.2" x14ac:dyDescent="0.25">
      <c r="B51" s="14">
        <v>45</v>
      </c>
      <c r="C51" s="2" t="s">
        <v>45</v>
      </c>
      <c r="D51" s="34">
        <v>50</v>
      </c>
      <c r="E51" s="4">
        <v>43</v>
      </c>
      <c r="F51" s="34">
        <v>7</v>
      </c>
      <c r="G51" s="4">
        <v>5</v>
      </c>
      <c r="H51" s="4">
        <f t="shared" si="0"/>
        <v>7</v>
      </c>
      <c r="I51" s="5">
        <v>16.28</v>
      </c>
    </row>
    <row r="52" spans="2:9" ht="13.2" x14ac:dyDescent="0.25">
      <c r="B52" s="14">
        <v>46</v>
      </c>
      <c r="C52" s="2" t="s">
        <v>46</v>
      </c>
      <c r="D52" s="34">
        <v>42</v>
      </c>
      <c r="E52" s="4">
        <v>50</v>
      </c>
      <c r="F52" s="34">
        <v>9</v>
      </c>
      <c r="G52" s="4">
        <v>10</v>
      </c>
      <c r="H52" s="4">
        <f t="shared" si="0"/>
        <v>-8</v>
      </c>
      <c r="I52" s="5">
        <v>-16</v>
      </c>
    </row>
    <row r="53" spans="2:9" ht="13.2" x14ac:dyDescent="0.25">
      <c r="B53" s="14">
        <v>47</v>
      </c>
      <c r="C53" s="2" t="s">
        <v>47</v>
      </c>
      <c r="D53" s="34">
        <v>39</v>
      </c>
      <c r="E53" s="4">
        <v>54</v>
      </c>
      <c r="F53" s="34">
        <v>10</v>
      </c>
      <c r="G53" s="4">
        <v>14</v>
      </c>
      <c r="H53" s="4">
        <f t="shared" si="0"/>
        <v>-15</v>
      </c>
      <c r="I53" s="5">
        <v>-27.78</v>
      </c>
    </row>
    <row r="54" spans="2:9" ht="13.2" x14ac:dyDescent="0.25">
      <c r="B54" s="14">
        <v>48</v>
      </c>
      <c r="C54" s="2" t="s">
        <v>48</v>
      </c>
      <c r="D54" s="34">
        <v>38</v>
      </c>
      <c r="E54" s="4">
        <v>16</v>
      </c>
      <c r="F54" s="34">
        <v>16</v>
      </c>
      <c r="G54" s="4">
        <v>2</v>
      </c>
      <c r="H54" s="4">
        <f t="shared" si="0"/>
        <v>22</v>
      </c>
      <c r="I54" s="5">
        <v>137.5</v>
      </c>
    </row>
    <row r="55" spans="2:9" ht="13.2" x14ac:dyDescent="0.25">
      <c r="B55" s="14">
        <v>49</v>
      </c>
      <c r="C55" s="2" t="s">
        <v>49</v>
      </c>
      <c r="D55" s="34">
        <v>34</v>
      </c>
      <c r="E55" s="4">
        <v>83</v>
      </c>
      <c r="F55" s="34">
        <v>6</v>
      </c>
      <c r="G55" s="4">
        <v>14</v>
      </c>
      <c r="H55" s="4">
        <f t="shared" si="0"/>
        <v>-49</v>
      </c>
      <c r="I55" s="5">
        <v>-59.04</v>
      </c>
    </row>
    <row r="56" spans="2:9" ht="13.2" x14ac:dyDescent="0.25">
      <c r="B56" s="14">
        <v>50</v>
      </c>
      <c r="C56" s="2" t="s">
        <v>50</v>
      </c>
      <c r="D56" s="34">
        <v>29</v>
      </c>
      <c r="E56" s="4">
        <v>39</v>
      </c>
      <c r="F56" s="34">
        <v>2</v>
      </c>
      <c r="G56" s="4">
        <v>5</v>
      </c>
      <c r="H56" s="4">
        <f t="shared" si="0"/>
        <v>-10</v>
      </c>
      <c r="I56" s="5">
        <v>-25.64</v>
      </c>
    </row>
    <row r="57" spans="2:9" ht="13.2" x14ac:dyDescent="0.25">
      <c r="B57" s="14">
        <v>51</v>
      </c>
      <c r="C57" s="2" t="s">
        <v>51</v>
      </c>
      <c r="D57" s="34">
        <v>24</v>
      </c>
      <c r="E57" s="4">
        <v>58</v>
      </c>
      <c r="F57" s="34">
        <v>5</v>
      </c>
      <c r="G57" s="4">
        <v>14</v>
      </c>
      <c r="H57" s="4">
        <f t="shared" si="0"/>
        <v>-34</v>
      </c>
      <c r="I57" s="5">
        <v>-58.62</v>
      </c>
    </row>
    <row r="58" spans="2:9" ht="13.2" x14ac:dyDescent="0.25">
      <c r="B58" s="14">
        <v>52</v>
      </c>
      <c r="C58" s="2" t="s">
        <v>52</v>
      </c>
      <c r="D58" s="34">
        <v>20</v>
      </c>
      <c r="E58" s="4">
        <v>16</v>
      </c>
      <c r="F58" s="34">
        <v>4</v>
      </c>
      <c r="G58" s="4">
        <v>4</v>
      </c>
      <c r="H58" s="4">
        <f t="shared" si="0"/>
        <v>4</v>
      </c>
      <c r="I58" s="5">
        <v>25</v>
      </c>
    </row>
    <row r="59" spans="2:9" ht="13.2" x14ac:dyDescent="0.25">
      <c r="B59" s="14">
        <v>53</v>
      </c>
      <c r="C59" s="2" t="s">
        <v>53</v>
      </c>
      <c r="D59" s="34">
        <v>19</v>
      </c>
      <c r="E59" s="4">
        <v>48</v>
      </c>
      <c r="F59" s="34">
        <v>5</v>
      </c>
      <c r="G59" s="4">
        <v>11</v>
      </c>
      <c r="H59" s="4">
        <f t="shared" si="0"/>
        <v>-29</v>
      </c>
      <c r="I59" s="5">
        <v>-60.42</v>
      </c>
    </row>
    <row r="60" spans="2:9" ht="13.2" x14ac:dyDescent="0.25">
      <c r="B60" s="14">
        <v>54</v>
      </c>
      <c r="C60" s="2" t="s">
        <v>54</v>
      </c>
      <c r="D60" s="34">
        <v>17</v>
      </c>
      <c r="E60" s="4">
        <v>88</v>
      </c>
      <c r="F60" s="34">
        <v>1</v>
      </c>
      <c r="G60" s="4">
        <v>17</v>
      </c>
      <c r="H60" s="4">
        <f t="shared" si="0"/>
        <v>-71</v>
      </c>
      <c r="I60" s="5">
        <v>-80.680000000000007</v>
      </c>
    </row>
    <row r="61" spans="2:9" ht="13.2" x14ac:dyDescent="0.25">
      <c r="B61" s="14">
        <v>55</v>
      </c>
      <c r="C61" s="2" t="s">
        <v>55</v>
      </c>
      <c r="D61" s="34">
        <v>17</v>
      </c>
      <c r="E61" s="4">
        <v>42</v>
      </c>
      <c r="F61" s="34">
        <v>1</v>
      </c>
      <c r="G61" s="4">
        <v>11</v>
      </c>
      <c r="H61" s="4">
        <f t="shared" si="0"/>
        <v>-25</v>
      </c>
      <c r="I61" s="5">
        <v>-59.52</v>
      </c>
    </row>
    <row r="62" spans="2:9" ht="13.2" x14ac:dyDescent="0.25">
      <c r="B62" s="14">
        <v>56</v>
      </c>
      <c r="C62" s="2" t="s">
        <v>56</v>
      </c>
      <c r="D62" s="34">
        <v>17</v>
      </c>
      <c r="E62" s="4">
        <v>28</v>
      </c>
      <c r="F62" s="34">
        <v>1</v>
      </c>
      <c r="G62" s="4">
        <v>1</v>
      </c>
      <c r="H62" s="4">
        <f t="shared" si="0"/>
        <v>-11</v>
      </c>
      <c r="I62" s="5">
        <v>-39.29</v>
      </c>
    </row>
    <row r="63" spans="2:9" ht="13.2" x14ac:dyDescent="0.25">
      <c r="B63" s="14">
        <v>57</v>
      </c>
      <c r="C63" s="2" t="s">
        <v>57</v>
      </c>
      <c r="D63" s="34">
        <v>17</v>
      </c>
      <c r="E63" s="4">
        <v>5</v>
      </c>
      <c r="F63" s="34">
        <v>3</v>
      </c>
      <c r="G63" s="4">
        <v>0</v>
      </c>
      <c r="H63" s="4">
        <f t="shared" si="0"/>
        <v>12</v>
      </c>
      <c r="I63" s="5">
        <v>240</v>
      </c>
    </row>
    <row r="64" spans="2:9" ht="13.2" x14ac:dyDescent="0.25">
      <c r="B64" s="14">
        <v>58</v>
      </c>
      <c r="C64" s="2" t="s">
        <v>58</v>
      </c>
      <c r="D64" s="34">
        <v>16</v>
      </c>
      <c r="E64" s="4">
        <v>33</v>
      </c>
      <c r="F64" s="34">
        <v>4</v>
      </c>
      <c r="G64" s="4">
        <v>6</v>
      </c>
      <c r="H64" s="4">
        <f t="shared" si="0"/>
        <v>-17</v>
      </c>
      <c r="I64" s="5">
        <v>-51.52</v>
      </c>
    </row>
    <row r="65" spans="2:9" ht="13.2" x14ac:dyDescent="0.25">
      <c r="B65" s="14">
        <v>59</v>
      </c>
      <c r="C65" s="2" t="s">
        <v>59</v>
      </c>
      <c r="D65" s="34">
        <v>15</v>
      </c>
      <c r="E65" s="4">
        <v>284</v>
      </c>
      <c r="F65" s="34">
        <v>1</v>
      </c>
      <c r="G65" s="4">
        <v>14</v>
      </c>
      <c r="H65" s="4">
        <f t="shared" si="0"/>
        <v>-269</v>
      </c>
      <c r="I65" s="5">
        <v>-94.72</v>
      </c>
    </row>
    <row r="66" spans="2:9" ht="13.2" x14ac:dyDescent="0.25">
      <c r="B66" s="14">
        <v>60</v>
      </c>
      <c r="C66" s="2" t="s">
        <v>60</v>
      </c>
      <c r="D66" s="34">
        <v>15</v>
      </c>
      <c r="E66" s="4">
        <v>14</v>
      </c>
      <c r="F66" s="34">
        <v>1</v>
      </c>
      <c r="G66" s="4">
        <v>1</v>
      </c>
      <c r="H66" s="4">
        <f t="shared" si="0"/>
        <v>1</v>
      </c>
      <c r="I66" s="5">
        <v>7.14</v>
      </c>
    </row>
    <row r="67" spans="2:9" ht="13.2" x14ac:dyDescent="0.25">
      <c r="B67" s="14">
        <v>61</v>
      </c>
      <c r="C67" s="2" t="s">
        <v>61</v>
      </c>
      <c r="D67" s="34">
        <v>14</v>
      </c>
      <c r="E67" s="4">
        <v>6</v>
      </c>
      <c r="F67" s="34">
        <v>1</v>
      </c>
      <c r="G67" s="4">
        <v>2</v>
      </c>
      <c r="H67" s="4">
        <f t="shared" si="0"/>
        <v>8</v>
      </c>
      <c r="I67" s="5">
        <v>133.33000000000001</v>
      </c>
    </row>
    <row r="68" spans="2:9" ht="13.2" x14ac:dyDescent="0.25">
      <c r="B68" s="14">
        <v>62</v>
      </c>
      <c r="C68" s="2" t="s">
        <v>62</v>
      </c>
      <c r="D68" s="34">
        <v>14</v>
      </c>
      <c r="E68" s="4">
        <v>0</v>
      </c>
      <c r="F68" s="34">
        <v>3</v>
      </c>
      <c r="G68" s="4">
        <v>0</v>
      </c>
      <c r="H68" s="4">
        <f t="shared" si="0"/>
        <v>14</v>
      </c>
      <c r="I68" s="5">
        <v>999</v>
      </c>
    </row>
    <row r="69" spans="2:9" ht="13.2" x14ac:dyDescent="0.25">
      <c r="B69" s="14">
        <v>63</v>
      </c>
      <c r="C69" s="2" t="s">
        <v>63</v>
      </c>
      <c r="D69" s="34">
        <v>13</v>
      </c>
      <c r="E69" s="4">
        <v>42</v>
      </c>
      <c r="F69" s="34">
        <v>0</v>
      </c>
      <c r="G69" s="4">
        <v>4</v>
      </c>
      <c r="H69" s="4">
        <f t="shared" si="0"/>
        <v>-29</v>
      </c>
      <c r="I69" s="5">
        <v>-69.05</v>
      </c>
    </row>
    <row r="70" spans="2:9" ht="13.2" x14ac:dyDescent="0.25">
      <c r="B70" s="14">
        <v>64</v>
      </c>
      <c r="C70" s="2" t="s">
        <v>64</v>
      </c>
      <c r="D70" s="34">
        <v>13</v>
      </c>
      <c r="E70" s="4">
        <v>8</v>
      </c>
      <c r="F70" s="34">
        <v>2</v>
      </c>
      <c r="G70" s="4">
        <v>1</v>
      </c>
      <c r="H70" s="4">
        <f t="shared" si="0"/>
        <v>5</v>
      </c>
      <c r="I70" s="5">
        <v>62.5</v>
      </c>
    </row>
    <row r="71" spans="2:9" ht="13.2" x14ac:dyDescent="0.25">
      <c r="B71" s="14">
        <v>65</v>
      </c>
      <c r="C71" s="2" t="s">
        <v>65</v>
      </c>
      <c r="D71" s="34">
        <v>10</v>
      </c>
      <c r="E71" s="4">
        <v>15</v>
      </c>
      <c r="F71" s="34">
        <v>1</v>
      </c>
      <c r="G71" s="4">
        <v>5</v>
      </c>
      <c r="H71" s="4">
        <f t="shared" si="0"/>
        <v>-5</v>
      </c>
      <c r="I71" s="5">
        <v>-33.33</v>
      </c>
    </row>
    <row r="72" spans="2:9" ht="13.2" x14ac:dyDescent="0.25">
      <c r="B72" s="14">
        <v>66</v>
      </c>
      <c r="C72" s="2" t="s">
        <v>66</v>
      </c>
      <c r="D72" s="34">
        <v>10</v>
      </c>
      <c r="E72" s="4">
        <v>14</v>
      </c>
      <c r="F72" s="34">
        <v>2</v>
      </c>
      <c r="G72" s="4">
        <v>6</v>
      </c>
      <c r="H72" s="4">
        <f t="shared" ref="H72:H93" si="1">D72-E72</f>
        <v>-4</v>
      </c>
      <c r="I72" s="5">
        <v>-28.57</v>
      </c>
    </row>
    <row r="73" spans="2:9" ht="13.2" x14ac:dyDescent="0.25">
      <c r="B73" s="14">
        <v>67</v>
      </c>
      <c r="C73" s="2" t="s">
        <v>67</v>
      </c>
      <c r="D73" s="34">
        <v>9</v>
      </c>
      <c r="E73" s="4">
        <v>6</v>
      </c>
      <c r="F73" s="34">
        <v>2</v>
      </c>
      <c r="G73" s="4">
        <v>0</v>
      </c>
      <c r="H73" s="4">
        <f t="shared" si="1"/>
        <v>3</v>
      </c>
      <c r="I73" s="5">
        <v>50</v>
      </c>
    </row>
    <row r="74" spans="2:9" ht="13.2" x14ac:dyDescent="0.25">
      <c r="B74" s="14">
        <v>68</v>
      </c>
      <c r="C74" s="2" t="s">
        <v>68</v>
      </c>
      <c r="D74" s="34">
        <v>8</v>
      </c>
      <c r="E74" s="4">
        <v>18</v>
      </c>
      <c r="F74" s="34">
        <v>0</v>
      </c>
      <c r="G74" s="4">
        <v>3</v>
      </c>
      <c r="H74" s="4">
        <f t="shared" si="1"/>
        <v>-10</v>
      </c>
      <c r="I74" s="5">
        <v>-55.56</v>
      </c>
    </row>
    <row r="75" spans="2:9" ht="13.2" x14ac:dyDescent="0.25">
      <c r="B75" s="14">
        <v>69</v>
      </c>
      <c r="C75" s="2" t="s">
        <v>69</v>
      </c>
      <c r="D75" s="34">
        <v>8</v>
      </c>
      <c r="E75" s="4">
        <v>4</v>
      </c>
      <c r="F75" s="34">
        <v>0</v>
      </c>
      <c r="G75" s="4">
        <v>0</v>
      </c>
      <c r="H75" s="4">
        <f t="shared" si="1"/>
        <v>4</v>
      </c>
      <c r="I75" s="5">
        <v>100</v>
      </c>
    </row>
    <row r="76" spans="2:9" ht="13.2" x14ac:dyDescent="0.25">
      <c r="B76" s="14">
        <v>70</v>
      </c>
      <c r="C76" s="2" t="s">
        <v>70</v>
      </c>
      <c r="D76" s="34">
        <v>7</v>
      </c>
      <c r="E76" s="4">
        <v>28</v>
      </c>
      <c r="F76" s="34">
        <v>1</v>
      </c>
      <c r="G76" s="4">
        <v>5</v>
      </c>
      <c r="H76" s="4">
        <f t="shared" si="1"/>
        <v>-21</v>
      </c>
      <c r="I76" s="5">
        <v>-75</v>
      </c>
    </row>
    <row r="77" spans="2:9" ht="13.2" x14ac:dyDescent="0.25">
      <c r="B77" s="14">
        <v>71</v>
      </c>
      <c r="C77" s="2" t="s">
        <v>71</v>
      </c>
      <c r="D77" s="34">
        <v>7</v>
      </c>
      <c r="E77" s="4">
        <v>13</v>
      </c>
      <c r="F77" s="34">
        <v>3</v>
      </c>
      <c r="G77" s="4">
        <v>2</v>
      </c>
      <c r="H77" s="4">
        <f t="shared" si="1"/>
        <v>-6</v>
      </c>
      <c r="I77" s="5">
        <v>-46.15</v>
      </c>
    </row>
    <row r="78" spans="2:9" ht="13.2" x14ac:dyDescent="0.25">
      <c r="B78" s="14">
        <v>72</v>
      </c>
      <c r="C78" s="2" t="s">
        <v>72</v>
      </c>
      <c r="D78" s="34">
        <v>6</v>
      </c>
      <c r="E78" s="4">
        <v>11</v>
      </c>
      <c r="F78" s="34">
        <v>1</v>
      </c>
      <c r="G78" s="4">
        <v>4</v>
      </c>
      <c r="H78" s="4">
        <f t="shared" si="1"/>
        <v>-5</v>
      </c>
      <c r="I78" s="5">
        <v>-45.45</v>
      </c>
    </row>
    <row r="79" spans="2:9" ht="13.2" x14ac:dyDescent="0.25">
      <c r="B79" s="14">
        <v>73</v>
      </c>
      <c r="C79" s="2" t="s">
        <v>73</v>
      </c>
      <c r="D79" s="34">
        <v>2</v>
      </c>
      <c r="E79" s="4">
        <v>16</v>
      </c>
      <c r="F79" s="34">
        <v>0</v>
      </c>
      <c r="G79" s="4">
        <v>3</v>
      </c>
      <c r="H79" s="4">
        <f t="shared" si="1"/>
        <v>-14</v>
      </c>
      <c r="I79" s="5">
        <v>-87.5</v>
      </c>
    </row>
    <row r="80" spans="2:9" ht="13.2" x14ac:dyDescent="0.25">
      <c r="B80" s="14">
        <v>74</v>
      </c>
      <c r="C80" s="2" t="s">
        <v>74</v>
      </c>
      <c r="D80" s="34">
        <v>2</v>
      </c>
      <c r="E80" s="4">
        <v>4</v>
      </c>
      <c r="F80" s="34">
        <v>0</v>
      </c>
      <c r="G80" s="4">
        <v>1</v>
      </c>
      <c r="H80" s="4">
        <f t="shared" si="1"/>
        <v>-2</v>
      </c>
      <c r="I80" s="5">
        <v>-50</v>
      </c>
    </row>
    <row r="81" spans="2:9" ht="13.2" x14ac:dyDescent="0.25">
      <c r="B81" s="14">
        <v>75</v>
      </c>
      <c r="C81" s="2" t="s">
        <v>75</v>
      </c>
      <c r="D81" s="34">
        <v>2</v>
      </c>
      <c r="E81" s="4">
        <v>1</v>
      </c>
      <c r="F81" s="34">
        <v>0</v>
      </c>
      <c r="G81" s="4">
        <v>0</v>
      </c>
      <c r="H81" s="4">
        <f t="shared" si="1"/>
        <v>1</v>
      </c>
      <c r="I81" s="5">
        <v>100</v>
      </c>
    </row>
    <row r="82" spans="2:9" ht="13.2" x14ac:dyDescent="0.25">
      <c r="B82" s="14">
        <v>76</v>
      </c>
      <c r="C82" s="2" t="s">
        <v>76</v>
      </c>
      <c r="D82" s="34">
        <v>2</v>
      </c>
      <c r="E82" s="4">
        <v>1</v>
      </c>
      <c r="F82" s="34">
        <v>1</v>
      </c>
      <c r="G82" s="4">
        <v>0</v>
      </c>
      <c r="H82" s="4">
        <f t="shared" si="1"/>
        <v>1</v>
      </c>
      <c r="I82" s="5">
        <v>100</v>
      </c>
    </row>
    <row r="83" spans="2:9" ht="13.2" x14ac:dyDescent="0.25">
      <c r="B83" s="14">
        <v>77</v>
      </c>
      <c r="C83" s="2" t="s">
        <v>77</v>
      </c>
      <c r="D83" s="34">
        <v>2</v>
      </c>
      <c r="E83" s="4">
        <v>0</v>
      </c>
      <c r="F83" s="34">
        <v>0</v>
      </c>
      <c r="G83" s="4">
        <v>0</v>
      </c>
      <c r="H83" s="4">
        <f t="shared" si="1"/>
        <v>2</v>
      </c>
      <c r="I83" s="5">
        <v>999</v>
      </c>
    </row>
    <row r="84" spans="2:9" ht="13.2" x14ac:dyDescent="0.25">
      <c r="B84" s="14">
        <v>78</v>
      </c>
      <c r="C84" s="2" t="s">
        <v>78</v>
      </c>
      <c r="D84" s="34">
        <v>1</v>
      </c>
      <c r="E84" s="4">
        <v>2</v>
      </c>
      <c r="F84" s="34">
        <v>0</v>
      </c>
      <c r="G84" s="4">
        <v>0</v>
      </c>
      <c r="H84" s="4">
        <f t="shared" si="1"/>
        <v>-1</v>
      </c>
      <c r="I84" s="5">
        <v>-50</v>
      </c>
    </row>
    <row r="85" spans="2:9" ht="13.2" x14ac:dyDescent="0.25">
      <c r="B85" s="14">
        <v>79</v>
      </c>
      <c r="C85" s="2" t="s">
        <v>79</v>
      </c>
      <c r="D85" s="34">
        <v>1</v>
      </c>
      <c r="E85" s="4">
        <v>1</v>
      </c>
      <c r="F85" s="34">
        <v>0</v>
      </c>
      <c r="G85" s="4">
        <v>0</v>
      </c>
      <c r="H85" s="4">
        <f t="shared" si="1"/>
        <v>0</v>
      </c>
      <c r="I85" s="5">
        <v>0</v>
      </c>
    </row>
    <row r="86" spans="2:9" ht="13.2" x14ac:dyDescent="0.25">
      <c r="B86" s="14">
        <v>80</v>
      </c>
      <c r="C86" s="2" t="s">
        <v>80</v>
      </c>
      <c r="D86" s="34">
        <v>1</v>
      </c>
      <c r="E86" s="4">
        <v>1</v>
      </c>
      <c r="F86" s="34">
        <v>0</v>
      </c>
      <c r="G86" s="4">
        <v>0</v>
      </c>
      <c r="H86" s="4">
        <f t="shared" si="1"/>
        <v>0</v>
      </c>
      <c r="I86" s="5">
        <v>0</v>
      </c>
    </row>
    <row r="87" spans="2:9" ht="13.2" x14ac:dyDescent="0.25">
      <c r="B87" s="14">
        <v>81</v>
      </c>
      <c r="C87" s="2" t="s">
        <v>81</v>
      </c>
      <c r="D87" s="34">
        <v>1</v>
      </c>
      <c r="E87" s="4">
        <v>0</v>
      </c>
      <c r="F87" s="34">
        <v>1</v>
      </c>
      <c r="G87" s="4">
        <v>0</v>
      </c>
      <c r="H87" s="4">
        <f t="shared" si="1"/>
        <v>1</v>
      </c>
      <c r="I87" s="5">
        <v>999</v>
      </c>
    </row>
    <row r="88" spans="2:9" ht="13.2" x14ac:dyDescent="0.25">
      <c r="B88" s="14">
        <v>82</v>
      </c>
      <c r="C88" s="2" t="s">
        <v>82</v>
      </c>
      <c r="D88" s="34">
        <v>1</v>
      </c>
      <c r="E88" s="4">
        <v>0</v>
      </c>
      <c r="F88" s="34">
        <v>0</v>
      </c>
      <c r="G88" s="4">
        <v>0</v>
      </c>
      <c r="H88" s="4">
        <f t="shared" si="1"/>
        <v>1</v>
      </c>
      <c r="I88" s="5">
        <v>999</v>
      </c>
    </row>
    <row r="89" spans="2:9" ht="13.2" x14ac:dyDescent="0.25">
      <c r="B89" s="14">
        <v>83</v>
      </c>
      <c r="C89" s="2" t="s">
        <v>83</v>
      </c>
      <c r="D89" s="34">
        <v>1</v>
      </c>
      <c r="E89" s="4">
        <v>0</v>
      </c>
      <c r="F89" s="34">
        <v>0</v>
      </c>
      <c r="G89" s="4">
        <v>0</v>
      </c>
      <c r="H89" s="4">
        <f t="shared" si="1"/>
        <v>1</v>
      </c>
      <c r="I89" s="5">
        <v>999</v>
      </c>
    </row>
    <row r="90" spans="2:9" ht="13.2" x14ac:dyDescent="0.25">
      <c r="B90" s="14">
        <v>84</v>
      </c>
      <c r="C90" s="2" t="s">
        <v>84</v>
      </c>
      <c r="D90" s="34">
        <v>0</v>
      </c>
      <c r="E90" s="4">
        <v>7</v>
      </c>
      <c r="F90" s="34">
        <v>0</v>
      </c>
      <c r="G90" s="4">
        <v>3</v>
      </c>
      <c r="H90" s="4">
        <f t="shared" si="1"/>
        <v>-7</v>
      </c>
      <c r="I90" s="5">
        <v>-100</v>
      </c>
    </row>
    <row r="91" spans="2:9" ht="13.2" x14ac:dyDescent="0.25">
      <c r="B91" s="14">
        <v>85</v>
      </c>
      <c r="C91" s="2" t="s">
        <v>85</v>
      </c>
      <c r="D91" s="34">
        <v>0</v>
      </c>
      <c r="E91" s="4">
        <v>1</v>
      </c>
      <c r="F91" s="34">
        <v>0</v>
      </c>
      <c r="G91" s="4">
        <v>0</v>
      </c>
      <c r="H91" s="4">
        <f t="shared" si="1"/>
        <v>-1</v>
      </c>
      <c r="I91" s="5">
        <v>-100</v>
      </c>
    </row>
    <row r="92" spans="2:9" ht="13.2" x14ac:dyDescent="0.25">
      <c r="B92" s="14">
        <v>86</v>
      </c>
      <c r="C92" s="2" t="s">
        <v>86</v>
      </c>
      <c r="D92" s="34">
        <v>0</v>
      </c>
      <c r="E92" s="4">
        <v>1</v>
      </c>
      <c r="F92" s="34">
        <v>0</v>
      </c>
      <c r="G92" s="4">
        <v>0</v>
      </c>
      <c r="H92" s="4">
        <f t="shared" si="1"/>
        <v>-1</v>
      </c>
      <c r="I92" s="5">
        <v>-100</v>
      </c>
    </row>
    <row r="93" spans="2:9" ht="13.2" x14ac:dyDescent="0.25">
      <c r="B93" s="14">
        <v>87</v>
      </c>
      <c r="C93" s="2" t="s">
        <v>87</v>
      </c>
      <c r="D93" s="34">
        <v>0</v>
      </c>
      <c r="E93" s="4">
        <v>1</v>
      </c>
      <c r="F93" s="34">
        <v>0</v>
      </c>
      <c r="G93" s="4">
        <v>0</v>
      </c>
      <c r="H93" s="4">
        <f t="shared" si="1"/>
        <v>-1</v>
      </c>
      <c r="I93" s="5">
        <v>-100</v>
      </c>
    </row>
  </sheetData>
  <mergeCells count="6">
    <mergeCell ref="B3:C3"/>
    <mergeCell ref="H3:I3"/>
    <mergeCell ref="D3:E4"/>
    <mergeCell ref="F3:G4"/>
    <mergeCell ref="B4:C4"/>
    <mergeCell ref="H4:I4"/>
  </mergeCells>
  <phoneticPr fontId="1" type="noConversion"/>
  <pageMargins left="0.7" right="0.7" top="0.78740157499999996" bottom="0.78740157499999996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J63"/>
  <sheetViews>
    <sheetView showGridLines="0" workbookViewId="0"/>
  </sheetViews>
  <sheetFormatPr baseColWidth="10" defaultRowHeight="13.2" x14ac:dyDescent="0.25"/>
  <cols>
    <col min="1" max="1" width="15" customWidth="1"/>
    <col min="2" max="2" width="9.83203125" style="15" customWidth="1"/>
    <col min="3" max="3" width="41.83203125" style="1" customWidth="1"/>
    <col min="4" max="5" width="14.83203125" style="1" customWidth="1"/>
    <col min="6" max="6" width="14.83203125" style="52" customWidth="1"/>
    <col min="7" max="9" width="14.83203125" style="1" customWidth="1"/>
  </cols>
  <sheetData>
    <row r="1" spans="2:10" s="37" customFormat="1" x14ac:dyDescent="0.25">
      <c r="B1" s="16"/>
    </row>
    <row r="2" spans="2:10" s="37" customFormat="1" x14ac:dyDescent="0.25">
      <c r="B2" s="16"/>
    </row>
    <row r="3" spans="2:10" s="37" customFormat="1" ht="27" customHeight="1" x14ac:dyDescent="0.25">
      <c r="B3" s="162" t="s">
        <v>1224</v>
      </c>
      <c r="C3" s="163"/>
      <c r="D3" s="126" t="s">
        <v>1192</v>
      </c>
      <c r="E3" s="127"/>
      <c r="F3" s="126" t="s">
        <v>1198</v>
      </c>
      <c r="G3" s="127"/>
      <c r="H3" s="128" t="s">
        <v>1212</v>
      </c>
      <c r="I3" s="127"/>
    </row>
    <row r="4" spans="2:10" s="1" customFormat="1" ht="13.05" customHeight="1" x14ac:dyDescent="0.25">
      <c r="B4" s="64"/>
      <c r="C4" s="65"/>
      <c r="D4" s="48">
        <v>2026</v>
      </c>
      <c r="E4" s="47">
        <v>2025</v>
      </c>
      <c r="F4" s="48">
        <v>2026</v>
      </c>
      <c r="G4" s="47">
        <v>2025</v>
      </c>
      <c r="H4" s="47" t="s">
        <v>1189</v>
      </c>
      <c r="I4" s="47" t="s">
        <v>1190</v>
      </c>
    </row>
    <row r="5" spans="2:10" x14ac:dyDescent="0.25">
      <c r="B5" s="66"/>
      <c r="C5" s="67" t="s">
        <v>1191</v>
      </c>
      <c r="D5" s="72">
        <v>478</v>
      </c>
      <c r="E5" s="69">
        <v>484</v>
      </c>
      <c r="F5" s="68">
        <v>101</v>
      </c>
      <c r="G5" s="69">
        <v>83</v>
      </c>
      <c r="H5" s="69">
        <v>-6</v>
      </c>
      <c r="I5" s="70">
        <v>-1.24</v>
      </c>
    </row>
    <row r="6" spans="2:10" x14ac:dyDescent="0.25">
      <c r="B6" s="14">
        <v>1</v>
      </c>
      <c r="C6" s="2" t="s">
        <v>906</v>
      </c>
      <c r="D6" s="3">
        <v>55</v>
      </c>
      <c r="E6" s="4">
        <v>20</v>
      </c>
      <c r="F6" s="34">
        <v>12</v>
      </c>
      <c r="G6" s="4">
        <v>4</v>
      </c>
      <c r="H6" s="4">
        <v>35</v>
      </c>
      <c r="I6" s="5">
        <v>175</v>
      </c>
      <c r="J6" s="6"/>
    </row>
    <row r="7" spans="2:10" x14ac:dyDescent="0.25">
      <c r="B7" s="14">
        <v>2</v>
      </c>
      <c r="C7" s="2" t="s">
        <v>694</v>
      </c>
      <c r="D7" s="3">
        <v>43</v>
      </c>
      <c r="E7" s="4">
        <v>45</v>
      </c>
      <c r="F7" s="34">
        <v>7</v>
      </c>
      <c r="G7" s="4">
        <v>12</v>
      </c>
      <c r="H7" s="4">
        <v>-2</v>
      </c>
      <c r="I7" s="5">
        <v>-4.4400000000000004</v>
      </c>
      <c r="J7" s="6"/>
    </row>
    <row r="8" spans="2:10" x14ac:dyDescent="0.25">
      <c r="B8" s="14">
        <v>3</v>
      </c>
      <c r="C8" s="2" t="s">
        <v>280</v>
      </c>
      <c r="D8" s="3">
        <v>36</v>
      </c>
      <c r="E8" s="4">
        <v>41</v>
      </c>
      <c r="F8" s="34">
        <v>3</v>
      </c>
      <c r="G8" s="4">
        <v>5</v>
      </c>
      <c r="H8" s="4">
        <v>-5</v>
      </c>
      <c r="I8" s="5">
        <v>-12.2</v>
      </c>
      <c r="J8" s="6"/>
    </row>
    <row r="9" spans="2:10" x14ac:dyDescent="0.25">
      <c r="B9" s="14">
        <v>4</v>
      </c>
      <c r="C9" s="2" t="s">
        <v>695</v>
      </c>
      <c r="D9" s="3">
        <v>35</v>
      </c>
      <c r="E9" s="4">
        <v>0</v>
      </c>
      <c r="F9" s="34">
        <v>9</v>
      </c>
      <c r="G9" s="4">
        <v>0</v>
      </c>
      <c r="H9" s="4">
        <v>35</v>
      </c>
      <c r="I9" s="5">
        <v>999</v>
      </c>
      <c r="J9" s="6"/>
    </row>
    <row r="10" spans="2:10" x14ac:dyDescent="0.25">
      <c r="B10" s="14">
        <v>5</v>
      </c>
      <c r="C10" s="2" t="s">
        <v>807</v>
      </c>
      <c r="D10" s="3">
        <v>30</v>
      </c>
      <c r="E10" s="4">
        <v>35</v>
      </c>
      <c r="F10" s="34">
        <v>9</v>
      </c>
      <c r="G10" s="4">
        <v>5</v>
      </c>
      <c r="H10" s="4">
        <v>-5</v>
      </c>
      <c r="I10" s="5">
        <v>-14.29</v>
      </c>
      <c r="J10" s="6"/>
    </row>
    <row r="11" spans="2:10" x14ac:dyDescent="0.25">
      <c r="B11" s="14">
        <v>6</v>
      </c>
      <c r="C11" s="2" t="s">
        <v>290</v>
      </c>
      <c r="D11" s="3">
        <v>29</v>
      </c>
      <c r="E11" s="4">
        <v>29</v>
      </c>
      <c r="F11" s="34">
        <v>7</v>
      </c>
      <c r="G11" s="4">
        <v>1</v>
      </c>
      <c r="H11" s="4">
        <v>0</v>
      </c>
      <c r="I11" s="5">
        <v>0</v>
      </c>
      <c r="J11" s="6"/>
    </row>
    <row r="12" spans="2:10" x14ac:dyDescent="0.25">
      <c r="B12" s="14">
        <v>7</v>
      </c>
      <c r="C12" s="2" t="s">
        <v>805</v>
      </c>
      <c r="D12" s="3">
        <v>29</v>
      </c>
      <c r="E12" s="4">
        <v>15</v>
      </c>
      <c r="F12" s="34">
        <v>7</v>
      </c>
      <c r="G12" s="4">
        <v>0</v>
      </c>
      <c r="H12" s="4">
        <v>14</v>
      </c>
      <c r="I12" s="5">
        <v>93.33</v>
      </c>
      <c r="J12" s="6"/>
    </row>
    <row r="13" spans="2:10" x14ac:dyDescent="0.25">
      <c r="B13" s="14">
        <v>8</v>
      </c>
      <c r="C13" s="2" t="s">
        <v>283</v>
      </c>
      <c r="D13" s="3">
        <v>28</v>
      </c>
      <c r="E13" s="4">
        <v>35</v>
      </c>
      <c r="F13" s="34">
        <v>5</v>
      </c>
      <c r="G13" s="4">
        <v>7</v>
      </c>
      <c r="H13" s="4">
        <v>-7</v>
      </c>
      <c r="I13" s="5">
        <v>-20</v>
      </c>
      <c r="J13" s="6"/>
    </row>
    <row r="14" spans="2:10" x14ac:dyDescent="0.25">
      <c r="B14" s="14">
        <v>9</v>
      </c>
      <c r="C14" s="2" t="s">
        <v>285</v>
      </c>
      <c r="D14" s="3">
        <v>27</v>
      </c>
      <c r="E14" s="4">
        <v>48</v>
      </c>
      <c r="F14" s="34">
        <v>8</v>
      </c>
      <c r="G14" s="4">
        <v>7</v>
      </c>
      <c r="H14" s="4">
        <v>-21</v>
      </c>
      <c r="I14" s="5">
        <v>-43.75</v>
      </c>
      <c r="J14" s="6"/>
    </row>
    <row r="15" spans="2:10" x14ac:dyDescent="0.25">
      <c r="B15" s="14">
        <v>10</v>
      </c>
      <c r="C15" s="2" t="s">
        <v>287</v>
      </c>
      <c r="D15" s="3">
        <v>24</v>
      </c>
      <c r="E15" s="4">
        <v>49</v>
      </c>
      <c r="F15" s="34">
        <v>6</v>
      </c>
      <c r="G15" s="4">
        <v>9</v>
      </c>
      <c r="H15" s="4">
        <v>-25</v>
      </c>
      <c r="I15" s="5">
        <v>-51.02</v>
      </c>
      <c r="J15" s="6"/>
    </row>
    <row r="16" spans="2:10" x14ac:dyDescent="0.25">
      <c r="B16" s="14">
        <v>11</v>
      </c>
      <c r="C16" s="2" t="s">
        <v>292</v>
      </c>
      <c r="D16" s="3">
        <v>17</v>
      </c>
      <c r="E16" s="4">
        <v>0</v>
      </c>
      <c r="F16" s="34">
        <v>3</v>
      </c>
      <c r="G16" s="4">
        <v>0</v>
      </c>
      <c r="H16" s="4">
        <v>17</v>
      </c>
      <c r="I16" s="5">
        <v>999</v>
      </c>
      <c r="J16" s="6"/>
    </row>
    <row r="17" spans="2:10" x14ac:dyDescent="0.25">
      <c r="B17" s="14">
        <v>12</v>
      </c>
      <c r="C17" s="2" t="s">
        <v>897</v>
      </c>
      <c r="D17" s="3">
        <v>16</v>
      </c>
      <c r="E17" s="4">
        <v>12</v>
      </c>
      <c r="F17" s="34">
        <v>4</v>
      </c>
      <c r="G17" s="4">
        <v>5</v>
      </c>
      <c r="H17" s="4">
        <v>4</v>
      </c>
      <c r="I17" s="5">
        <v>33.33</v>
      </c>
      <c r="J17" s="6"/>
    </row>
    <row r="18" spans="2:10" x14ac:dyDescent="0.25">
      <c r="B18" s="14">
        <v>13</v>
      </c>
      <c r="C18" s="2" t="s">
        <v>410</v>
      </c>
      <c r="D18" s="3">
        <v>14</v>
      </c>
      <c r="E18" s="4">
        <v>0</v>
      </c>
      <c r="F18" s="34">
        <v>3</v>
      </c>
      <c r="G18" s="4">
        <v>0</v>
      </c>
      <c r="H18" s="4">
        <v>14</v>
      </c>
      <c r="I18" s="5">
        <v>999</v>
      </c>
      <c r="J18" s="6"/>
    </row>
    <row r="19" spans="2:10" x14ac:dyDescent="0.25">
      <c r="B19" s="14">
        <v>14</v>
      </c>
      <c r="C19" s="2" t="s">
        <v>991</v>
      </c>
      <c r="D19" s="3">
        <v>13</v>
      </c>
      <c r="E19" s="4">
        <v>29</v>
      </c>
      <c r="F19" s="34">
        <v>3</v>
      </c>
      <c r="G19" s="4">
        <v>7</v>
      </c>
      <c r="H19" s="4">
        <v>-16</v>
      </c>
      <c r="I19" s="5">
        <v>-55.17</v>
      </c>
      <c r="J19" s="6"/>
    </row>
    <row r="20" spans="2:10" x14ac:dyDescent="0.25">
      <c r="B20" s="14">
        <v>15</v>
      </c>
      <c r="C20" s="2" t="s">
        <v>804</v>
      </c>
      <c r="D20" s="3">
        <v>13</v>
      </c>
      <c r="E20" s="4">
        <v>16</v>
      </c>
      <c r="F20" s="34">
        <v>0</v>
      </c>
      <c r="G20" s="4">
        <v>0</v>
      </c>
      <c r="H20" s="4">
        <v>-3</v>
      </c>
      <c r="I20" s="5">
        <v>-18.75</v>
      </c>
      <c r="J20" s="6"/>
    </row>
    <row r="21" spans="2:10" x14ac:dyDescent="0.25">
      <c r="B21" s="14">
        <v>16</v>
      </c>
      <c r="C21" s="2" t="s">
        <v>865</v>
      </c>
      <c r="D21" s="3">
        <v>11</v>
      </c>
      <c r="E21" s="4">
        <v>14</v>
      </c>
      <c r="F21" s="34">
        <v>1</v>
      </c>
      <c r="G21" s="4">
        <v>4</v>
      </c>
      <c r="H21" s="4">
        <v>-3</v>
      </c>
      <c r="I21" s="5">
        <v>-21.43</v>
      </c>
      <c r="J21" s="6"/>
    </row>
    <row r="22" spans="2:10" x14ac:dyDescent="0.25">
      <c r="B22" s="14">
        <v>17</v>
      </c>
      <c r="C22" s="2" t="s">
        <v>809</v>
      </c>
      <c r="D22" s="3">
        <v>10</v>
      </c>
      <c r="E22" s="4">
        <v>19</v>
      </c>
      <c r="F22" s="34">
        <v>1</v>
      </c>
      <c r="G22" s="4">
        <v>2</v>
      </c>
      <c r="H22" s="4">
        <v>-9</v>
      </c>
      <c r="I22" s="5">
        <v>-47.37</v>
      </c>
      <c r="J22" s="6"/>
    </row>
    <row r="23" spans="2:10" x14ac:dyDescent="0.25">
      <c r="B23" s="14">
        <v>18</v>
      </c>
      <c r="C23" s="2" t="s">
        <v>685</v>
      </c>
      <c r="D23" s="3">
        <v>9</v>
      </c>
      <c r="E23" s="4">
        <v>0</v>
      </c>
      <c r="F23" s="34">
        <v>0</v>
      </c>
      <c r="G23" s="4">
        <v>0</v>
      </c>
      <c r="H23" s="4">
        <v>9</v>
      </c>
      <c r="I23" s="5">
        <v>999</v>
      </c>
      <c r="J23" s="6"/>
    </row>
    <row r="24" spans="2:10" x14ac:dyDescent="0.25">
      <c r="B24" s="14">
        <v>19</v>
      </c>
      <c r="C24" s="2" t="s">
        <v>992</v>
      </c>
      <c r="D24" s="3">
        <v>6</v>
      </c>
      <c r="E24" s="4">
        <v>7</v>
      </c>
      <c r="F24" s="34">
        <v>2</v>
      </c>
      <c r="G24" s="4">
        <v>1</v>
      </c>
      <c r="H24" s="4">
        <v>-1</v>
      </c>
      <c r="I24" s="5">
        <v>-14.29</v>
      </c>
      <c r="J24" s="6"/>
    </row>
    <row r="25" spans="2:10" x14ac:dyDescent="0.25">
      <c r="B25" s="14">
        <v>20</v>
      </c>
      <c r="C25" s="2" t="s">
        <v>286</v>
      </c>
      <c r="D25" s="3">
        <v>4</v>
      </c>
      <c r="E25" s="4">
        <v>0</v>
      </c>
      <c r="F25" s="34">
        <v>1</v>
      </c>
      <c r="G25" s="4">
        <v>0</v>
      </c>
      <c r="H25" s="4">
        <v>4</v>
      </c>
      <c r="I25" s="5">
        <v>999</v>
      </c>
      <c r="J25" s="6"/>
    </row>
    <row r="26" spans="2:10" x14ac:dyDescent="0.25">
      <c r="B26" s="71"/>
      <c r="C26" s="19"/>
      <c r="D26" s="19"/>
      <c r="E26" s="19"/>
      <c r="F26" s="37"/>
      <c r="G26" s="19"/>
      <c r="H26" s="19"/>
      <c r="I26" s="19"/>
      <c r="J26" s="6"/>
    </row>
    <row r="27" spans="2:10" x14ac:dyDescent="0.25">
      <c r="B27" s="71"/>
      <c r="C27" s="19"/>
      <c r="D27" s="19"/>
      <c r="E27" s="19"/>
      <c r="F27" s="37"/>
      <c r="G27" s="19"/>
      <c r="H27" s="19"/>
      <c r="I27" s="19"/>
      <c r="J27" s="6"/>
    </row>
    <row r="28" spans="2:10" x14ac:dyDescent="0.25">
      <c r="B28" s="71"/>
      <c r="C28" s="19"/>
      <c r="D28" s="19"/>
      <c r="E28" s="19"/>
      <c r="F28" s="37"/>
      <c r="G28" s="19"/>
      <c r="H28" s="19"/>
      <c r="I28" s="19"/>
      <c r="J28" s="6"/>
    </row>
    <row r="29" spans="2:10" x14ac:dyDescent="0.25">
      <c r="B29" s="71"/>
      <c r="C29" s="19"/>
      <c r="D29" s="19"/>
      <c r="E29" s="19"/>
      <c r="F29" s="37"/>
      <c r="G29" s="19"/>
      <c r="H29" s="19"/>
      <c r="I29" s="19"/>
      <c r="J29" s="6"/>
    </row>
    <row r="30" spans="2:10" x14ac:dyDescent="0.25">
      <c r="B30" s="71"/>
      <c r="C30" s="19"/>
      <c r="D30" s="19"/>
      <c r="E30" s="19"/>
      <c r="F30" s="37"/>
      <c r="G30" s="19"/>
      <c r="H30" s="19"/>
      <c r="I30" s="19"/>
      <c r="J30" s="6"/>
    </row>
    <row r="31" spans="2:10" x14ac:dyDescent="0.25">
      <c r="B31" s="71"/>
      <c r="C31" s="19"/>
      <c r="D31" s="19"/>
      <c r="E31" s="19"/>
      <c r="F31" s="37"/>
      <c r="G31" s="19"/>
      <c r="H31" s="19"/>
      <c r="I31" s="19"/>
      <c r="J31" s="6"/>
    </row>
    <row r="32" spans="2:10" x14ac:dyDescent="0.25">
      <c r="B32" s="71"/>
      <c r="C32" s="19"/>
      <c r="D32" s="19"/>
      <c r="E32" s="19"/>
      <c r="F32" s="37"/>
      <c r="G32" s="19"/>
      <c r="H32" s="19"/>
      <c r="I32" s="19"/>
      <c r="J32" s="6"/>
    </row>
    <row r="33" spans="2:10" x14ac:dyDescent="0.25">
      <c r="B33" s="71"/>
      <c r="C33" s="19"/>
      <c r="D33" s="19"/>
      <c r="E33" s="19"/>
      <c r="F33" s="37"/>
      <c r="G33" s="19"/>
      <c r="H33" s="19"/>
      <c r="I33" s="19"/>
      <c r="J33" s="6"/>
    </row>
    <row r="34" spans="2:10" x14ac:dyDescent="0.25">
      <c r="B34" s="71"/>
      <c r="C34" s="19"/>
      <c r="D34" s="19"/>
      <c r="E34" s="19"/>
      <c r="F34" s="37"/>
      <c r="G34" s="19"/>
      <c r="H34" s="19"/>
      <c r="I34" s="19"/>
      <c r="J34" s="6"/>
    </row>
    <row r="35" spans="2:10" x14ac:dyDescent="0.25">
      <c r="B35" s="71"/>
      <c r="C35" s="19"/>
      <c r="D35" s="19"/>
      <c r="E35" s="19"/>
      <c r="F35" s="37"/>
      <c r="G35" s="19"/>
      <c r="H35" s="19"/>
      <c r="I35" s="19"/>
      <c r="J35" s="6"/>
    </row>
    <row r="36" spans="2:10" x14ac:dyDescent="0.25">
      <c r="B36" s="71"/>
      <c r="C36" s="19"/>
      <c r="D36" s="19"/>
      <c r="E36" s="19"/>
      <c r="F36" s="37"/>
      <c r="G36" s="19"/>
      <c r="H36" s="19"/>
      <c r="I36" s="19"/>
      <c r="J36" s="6"/>
    </row>
    <row r="37" spans="2:10" x14ac:dyDescent="0.25">
      <c r="B37" s="71"/>
      <c r="C37" s="19"/>
      <c r="D37" s="19"/>
      <c r="E37" s="19"/>
      <c r="F37" s="37"/>
      <c r="G37" s="19"/>
      <c r="H37" s="19"/>
      <c r="I37" s="19"/>
      <c r="J37" s="6"/>
    </row>
    <row r="38" spans="2:10" x14ac:dyDescent="0.25">
      <c r="B38" s="71"/>
      <c r="C38" s="19"/>
      <c r="D38" s="19"/>
      <c r="E38" s="19"/>
      <c r="F38" s="37"/>
      <c r="G38" s="19"/>
      <c r="H38" s="19"/>
      <c r="I38" s="19"/>
      <c r="J38" s="6"/>
    </row>
    <row r="39" spans="2:10" x14ac:dyDescent="0.25">
      <c r="B39" s="71"/>
      <c r="C39" s="19"/>
      <c r="D39" s="19"/>
      <c r="E39" s="19"/>
      <c r="F39" s="37"/>
      <c r="G39" s="19"/>
      <c r="H39" s="19"/>
      <c r="I39" s="19"/>
      <c r="J39" s="6"/>
    </row>
    <row r="40" spans="2:10" x14ac:dyDescent="0.25">
      <c r="B40" s="71"/>
      <c r="C40" s="19"/>
      <c r="D40" s="19"/>
      <c r="E40" s="19"/>
      <c r="F40" s="37"/>
      <c r="G40" s="19"/>
      <c r="H40" s="19"/>
      <c r="I40" s="19"/>
      <c r="J40" s="6"/>
    </row>
    <row r="41" spans="2:10" x14ac:dyDescent="0.25">
      <c r="B41" s="71"/>
      <c r="C41" s="19"/>
      <c r="D41" s="19"/>
      <c r="E41" s="19"/>
      <c r="F41" s="37"/>
      <c r="G41" s="19"/>
      <c r="H41" s="19"/>
      <c r="I41" s="19"/>
      <c r="J41" s="6"/>
    </row>
    <row r="42" spans="2:10" x14ac:dyDescent="0.25">
      <c r="B42" s="71"/>
      <c r="C42" s="19"/>
      <c r="D42" s="19"/>
      <c r="E42" s="19"/>
      <c r="F42" s="37"/>
      <c r="G42" s="19"/>
      <c r="H42" s="19"/>
      <c r="I42" s="19"/>
      <c r="J42" s="6"/>
    </row>
    <row r="43" spans="2:10" x14ac:dyDescent="0.25">
      <c r="B43" s="71"/>
      <c r="C43" s="19"/>
      <c r="D43" s="19"/>
      <c r="E43" s="19"/>
      <c r="F43" s="37"/>
      <c r="G43" s="19"/>
      <c r="H43" s="19"/>
      <c r="I43" s="19"/>
      <c r="J43" s="6"/>
    </row>
    <row r="44" spans="2:10" x14ac:dyDescent="0.25">
      <c r="B44" s="71"/>
      <c r="C44" s="19"/>
      <c r="D44" s="19"/>
      <c r="E44" s="19"/>
      <c r="F44" s="37"/>
      <c r="G44" s="19"/>
      <c r="H44" s="19"/>
      <c r="I44" s="19"/>
      <c r="J44" s="6"/>
    </row>
    <row r="45" spans="2:10" x14ac:dyDescent="0.25">
      <c r="B45" s="71"/>
      <c r="C45" s="19"/>
      <c r="D45" s="19"/>
      <c r="E45" s="19"/>
      <c r="F45" s="37"/>
      <c r="G45" s="19"/>
      <c r="H45" s="19"/>
      <c r="I45" s="19"/>
      <c r="J45" s="6"/>
    </row>
    <row r="46" spans="2:10" x14ac:dyDescent="0.25">
      <c r="B46" s="71"/>
      <c r="C46" s="19"/>
      <c r="D46" s="19"/>
      <c r="E46" s="19"/>
      <c r="F46" s="37"/>
      <c r="G46" s="19"/>
      <c r="H46" s="19"/>
      <c r="I46" s="19"/>
      <c r="J46" s="6"/>
    </row>
    <row r="47" spans="2:10" x14ac:dyDescent="0.25">
      <c r="B47" s="71"/>
      <c r="C47" s="19"/>
      <c r="D47" s="19"/>
      <c r="E47" s="19"/>
      <c r="F47" s="37"/>
      <c r="G47" s="19"/>
      <c r="H47" s="19"/>
      <c r="I47" s="19"/>
      <c r="J47" s="6"/>
    </row>
    <row r="48" spans="2:10" x14ac:dyDescent="0.25">
      <c r="B48" s="71"/>
      <c r="C48" s="19"/>
      <c r="D48" s="19"/>
      <c r="E48" s="19"/>
      <c r="F48" s="37"/>
      <c r="G48" s="19"/>
      <c r="H48" s="19"/>
      <c r="I48" s="19"/>
      <c r="J48" s="6"/>
    </row>
    <row r="49" spans="2:10" x14ac:dyDescent="0.25">
      <c r="B49" s="71"/>
      <c r="C49" s="19"/>
      <c r="D49" s="19"/>
      <c r="E49" s="19"/>
      <c r="F49" s="37"/>
      <c r="G49" s="19"/>
      <c r="H49" s="19"/>
      <c r="I49" s="19"/>
      <c r="J49" s="6"/>
    </row>
    <row r="50" spans="2:10" x14ac:dyDescent="0.25">
      <c r="B50" s="71"/>
      <c r="C50" s="19"/>
      <c r="D50" s="19"/>
      <c r="E50" s="19"/>
      <c r="F50" s="37"/>
      <c r="G50" s="19"/>
      <c r="H50" s="19"/>
      <c r="I50" s="19"/>
      <c r="J50" s="6"/>
    </row>
    <row r="51" spans="2:10" x14ac:dyDescent="0.25">
      <c r="B51" s="71"/>
      <c r="C51" s="19"/>
      <c r="D51" s="19"/>
      <c r="E51" s="19"/>
      <c r="F51" s="37"/>
      <c r="G51" s="19"/>
      <c r="H51" s="19"/>
      <c r="I51" s="19"/>
      <c r="J51" s="6"/>
    </row>
    <row r="52" spans="2:10" x14ac:dyDescent="0.25">
      <c r="B52" s="71"/>
      <c r="C52" s="19"/>
      <c r="D52" s="19"/>
      <c r="E52" s="19"/>
      <c r="F52" s="37"/>
      <c r="G52" s="19"/>
      <c r="H52" s="19"/>
      <c r="I52" s="19"/>
      <c r="J52" s="6"/>
    </row>
    <row r="53" spans="2:10" x14ac:dyDescent="0.25">
      <c r="B53" s="71"/>
      <c r="C53" s="19"/>
      <c r="D53" s="19"/>
      <c r="E53" s="19"/>
      <c r="F53" s="37"/>
      <c r="G53" s="19"/>
      <c r="H53" s="19"/>
      <c r="I53" s="19"/>
      <c r="J53" s="6"/>
    </row>
    <row r="54" spans="2:10" x14ac:dyDescent="0.25">
      <c r="B54" s="71"/>
      <c r="C54" s="19"/>
      <c r="D54" s="19"/>
      <c r="E54" s="19"/>
      <c r="F54" s="37"/>
      <c r="G54" s="19"/>
      <c r="H54" s="19"/>
      <c r="I54" s="19"/>
      <c r="J54" s="6"/>
    </row>
    <row r="55" spans="2:10" x14ac:dyDescent="0.25">
      <c r="B55" s="71"/>
      <c r="C55" s="19"/>
      <c r="D55" s="19"/>
      <c r="E55" s="19"/>
      <c r="F55" s="37"/>
      <c r="G55" s="19"/>
      <c r="H55" s="19"/>
      <c r="I55" s="19"/>
      <c r="J55" s="6"/>
    </row>
    <row r="56" spans="2:10" x14ac:dyDescent="0.25">
      <c r="B56" s="71"/>
      <c r="C56" s="19"/>
      <c r="D56" s="19"/>
      <c r="E56" s="19"/>
      <c r="F56" s="37"/>
      <c r="G56" s="19"/>
      <c r="H56" s="19"/>
      <c r="I56" s="19"/>
      <c r="J56" s="6"/>
    </row>
    <row r="57" spans="2:10" x14ac:dyDescent="0.25">
      <c r="B57" s="71"/>
      <c r="C57" s="19"/>
      <c r="D57" s="19"/>
      <c r="E57" s="19"/>
      <c r="F57" s="37"/>
      <c r="G57" s="19"/>
      <c r="H57" s="19"/>
      <c r="I57" s="19"/>
      <c r="J57" s="6"/>
    </row>
    <row r="58" spans="2:10" x14ac:dyDescent="0.25">
      <c r="B58" s="71"/>
      <c r="C58" s="19"/>
      <c r="D58" s="19"/>
      <c r="E58" s="19"/>
      <c r="F58" s="37"/>
      <c r="G58" s="19"/>
      <c r="H58" s="19"/>
      <c r="I58" s="19"/>
      <c r="J58" s="6"/>
    </row>
    <row r="59" spans="2:10" x14ac:dyDescent="0.25">
      <c r="B59" s="71"/>
      <c r="C59" s="19"/>
      <c r="D59" s="19"/>
      <c r="E59" s="19"/>
      <c r="F59" s="37"/>
      <c r="G59" s="19"/>
      <c r="H59" s="19"/>
      <c r="I59" s="19"/>
      <c r="J59" s="6"/>
    </row>
    <row r="60" spans="2:10" x14ac:dyDescent="0.25">
      <c r="B60" s="71"/>
      <c r="C60" s="19"/>
      <c r="D60" s="19"/>
      <c r="E60" s="19"/>
      <c r="F60" s="37"/>
      <c r="G60" s="19"/>
      <c r="H60" s="19"/>
      <c r="I60" s="19"/>
      <c r="J60" s="6"/>
    </row>
    <row r="61" spans="2:10" x14ac:dyDescent="0.25">
      <c r="B61" s="71"/>
      <c r="C61" s="19"/>
      <c r="D61" s="19"/>
      <c r="E61" s="19"/>
      <c r="F61" s="37"/>
      <c r="G61" s="19"/>
      <c r="H61" s="19"/>
      <c r="I61" s="19"/>
      <c r="J61" s="6"/>
    </row>
    <row r="62" spans="2:10" x14ac:dyDescent="0.25">
      <c r="B62" s="71"/>
      <c r="C62" s="19"/>
      <c r="D62" s="19"/>
      <c r="E62" s="19"/>
      <c r="F62" s="37"/>
      <c r="G62" s="19"/>
      <c r="H62" s="19"/>
      <c r="I62" s="19"/>
      <c r="J62" s="6"/>
    </row>
    <row r="63" spans="2:10" x14ac:dyDescent="0.25">
      <c r="B63" s="71"/>
      <c r="C63" s="19"/>
      <c r="D63" s="19"/>
      <c r="E63" s="19"/>
      <c r="F63" s="37"/>
      <c r="G63" s="19"/>
      <c r="H63" s="19"/>
      <c r="I63" s="19"/>
      <c r="J63" s="6"/>
    </row>
  </sheetData>
  <mergeCells count="4">
    <mergeCell ref="B3:C3"/>
    <mergeCell ref="D3:E3"/>
    <mergeCell ref="F3:G3"/>
    <mergeCell ref="H3:I3"/>
  </mergeCells>
  <phoneticPr fontId="1" type="noConversion"/>
  <pageMargins left="0.7" right="0.7" top="0.78740157499999996" bottom="0.78740157499999996" header="0.3" footer="0.3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91"/>
  <sheetViews>
    <sheetView showGridLines="0" workbookViewId="0"/>
  </sheetViews>
  <sheetFormatPr baseColWidth="10" defaultRowHeight="13.2" x14ac:dyDescent="0.25"/>
  <cols>
    <col min="1" max="1" width="14.1640625" style="6" customWidth="1"/>
    <col min="2" max="2" width="9.83203125" style="19" customWidth="1"/>
    <col min="3" max="3" width="37.1640625" style="19" customWidth="1"/>
    <col min="4" max="5" width="14.83203125" style="19" customWidth="1"/>
    <col min="6" max="6" width="14.83203125" style="37" customWidth="1"/>
    <col min="7" max="9" width="14.83203125" style="19" customWidth="1"/>
  </cols>
  <sheetData>
    <row r="1" spans="1:9" s="37" customFormat="1" x14ac:dyDescent="0.25">
      <c r="A1" s="16"/>
      <c r="B1" s="16"/>
    </row>
    <row r="2" spans="1:9" s="37" customFormat="1" x14ac:dyDescent="0.25">
      <c r="A2" s="16"/>
      <c r="B2" s="16"/>
    </row>
    <row r="3" spans="1:9" s="37" customFormat="1" ht="27" customHeight="1" x14ac:dyDescent="0.25">
      <c r="B3" s="164" t="s">
        <v>1225</v>
      </c>
      <c r="C3" s="165"/>
      <c r="D3" s="126" t="s">
        <v>1192</v>
      </c>
      <c r="E3" s="127"/>
      <c r="F3" s="126" t="s">
        <v>1198</v>
      </c>
      <c r="G3" s="127"/>
      <c r="H3" s="128" t="s">
        <v>1212</v>
      </c>
      <c r="I3" s="127"/>
    </row>
    <row r="4" spans="1:9" s="1" customFormat="1" x14ac:dyDescent="0.25">
      <c r="A4" s="103"/>
      <c r="B4" s="36"/>
      <c r="C4" s="36"/>
      <c r="D4" s="48">
        <v>2026</v>
      </c>
      <c r="E4" s="53">
        <v>2025</v>
      </c>
      <c r="F4" s="48">
        <v>2026</v>
      </c>
      <c r="G4" s="53">
        <v>2025</v>
      </c>
      <c r="H4" s="53" t="s">
        <v>1189</v>
      </c>
      <c r="I4" s="53" t="s">
        <v>1190</v>
      </c>
    </row>
    <row r="5" spans="1:9" x14ac:dyDescent="0.25">
      <c r="A5" s="97"/>
      <c r="B5" s="75"/>
      <c r="C5" s="76" t="s">
        <v>1191</v>
      </c>
      <c r="D5" s="77">
        <v>66</v>
      </c>
      <c r="E5" s="78">
        <v>46</v>
      </c>
      <c r="F5" s="79">
        <v>17</v>
      </c>
      <c r="G5" s="78">
        <v>13</v>
      </c>
      <c r="H5" s="78">
        <v>20</v>
      </c>
      <c r="I5" s="80">
        <v>43.48</v>
      </c>
    </row>
    <row r="6" spans="1:9" x14ac:dyDescent="0.25">
      <c r="B6" s="14">
        <v>1</v>
      </c>
      <c r="C6" s="63" t="s">
        <v>44</v>
      </c>
      <c r="D6" s="3">
        <v>41</v>
      </c>
      <c r="E6" s="4">
        <v>28</v>
      </c>
      <c r="F6" s="34">
        <v>12</v>
      </c>
      <c r="G6" s="4">
        <v>11</v>
      </c>
      <c r="H6" s="4">
        <v>13</v>
      </c>
      <c r="I6" s="5">
        <v>46.43</v>
      </c>
    </row>
    <row r="7" spans="1:9" x14ac:dyDescent="0.25">
      <c r="B7" s="14">
        <v>2</v>
      </c>
      <c r="C7" s="63" t="s">
        <v>13</v>
      </c>
      <c r="D7" s="3">
        <v>17</v>
      </c>
      <c r="E7" s="4">
        <v>12</v>
      </c>
      <c r="F7" s="34">
        <v>4</v>
      </c>
      <c r="G7" s="4">
        <v>2</v>
      </c>
      <c r="H7" s="4">
        <v>5</v>
      </c>
      <c r="I7" s="5">
        <v>41.67</v>
      </c>
    </row>
    <row r="8" spans="1:9" x14ac:dyDescent="0.25">
      <c r="B8" s="14">
        <v>3</v>
      </c>
      <c r="C8" s="63" t="s">
        <v>15</v>
      </c>
      <c r="D8" s="3">
        <v>8</v>
      </c>
      <c r="E8" s="4">
        <v>6</v>
      </c>
      <c r="F8" s="34">
        <v>1</v>
      </c>
      <c r="G8" s="4">
        <v>0</v>
      </c>
      <c r="H8" s="4">
        <v>2</v>
      </c>
      <c r="I8" s="5">
        <v>33.33</v>
      </c>
    </row>
    <row r="9" spans="1:9" x14ac:dyDescent="0.25">
      <c r="A9" s="19"/>
      <c r="B9"/>
      <c r="C9"/>
      <c r="D9"/>
      <c r="E9"/>
      <c r="F9"/>
      <c r="G9"/>
      <c r="H9"/>
      <c r="I9"/>
    </row>
    <row r="10" spans="1:9" x14ac:dyDescent="0.25">
      <c r="A10" s="19"/>
      <c r="B10"/>
      <c r="C10"/>
      <c r="D10"/>
      <c r="E10"/>
      <c r="F10"/>
      <c r="G10"/>
      <c r="H10"/>
      <c r="I10"/>
    </row>
    <row r="11" spans="1:9" x14ac:dyDescent="0.25">
      <c r="A11" s="19"/>
      <c r="B11"/>
      <c r="C11"/>
      <c r="D11"/>
      <c r="E11"/>
      <c r="F11"/>
      <c r="G11"/>
      <c r="H11"/>
      <c r="I11"/>
    </row>
    <row r="12" spans="1:9" x14ac:dyDescent="0.25">
      <c r="A12" s="19"/>
      <c r="B12"/>
      <c r="C12"/>
      <c r="D12"/>
      <c r="E12"/>
      <c r="F12"/>
      <c r="G12"/>
      <c r="H12"/>
      <c r="I12"/>
    </row>
    <row r="13" spans="1:9" x14ac:dyDescent="0.25">
      <c r="A13" s="19"/>
      <c r="B13"/>
      <c r="C13"/>
      <c r="D13"/>
      <c r="E13"/>
      <c r="F13"/>
      <c r="G13"/>
      <c r="H13"/>
      <c r="I13"/>
    </row>
    <row r="14" spans="1:9" x14ac:dyDescent="0.25">
      <c r="A14" s="19"/>
      <c r="B14"/>
      <c r="C14"/>
      <c r="D14"/>
      <c r="E14"/>
      <c r="F14"/>
      <c r="G14"/>
      <c r="H14"/>
      <c r="I14"/>
    </row>
    <row r="15" spans="1:9" x14ac:dyDescent="0.25">
      <c r="A15" s="19"/>
      <c r="B15"/>
      <c r="C15"/>
      <c r="D15"/>
      <c r="E15"/>
      <c r="F15"/>
      <c r="G15"/>
      <c r="H15"/>
      <c r="I15"/>
    </row>
    <row r="16" spans="1:9" x14ac:dyDescent="0.25">
      <c r="A16" s="19"/>
      <c r="B16"/>
      <c r="C16"/>
      <c r="D16"/>
      <c r="E16"/>
      <c r="F16"/>
      <c r="G16"/>
      <c r="H16"/>
      <c r="I16"/>
    </row>
    <row r="17" spans="1:1" x14ac:dyDescent="0.25">
      <c r="A17" s="19"/>
    </row>
    <row r="18" spans="1:1" x14ac:dyDescent="0.25">
      <c r="A18" s="19"/>
    </row>
    <row r="19" spans="1:1" x14ac:dyDescent="0.25">
      <c r="A19" s="19"/>
    </row>
    <row r="20" spans="1:1" x14ac:dyDescent="0.25">
      <c r="A20" s="19"/>
    </row>
    <row r="21" spans="1:1" x14ac:dyDescent="0.25">
      <c r="A21" s="19"/>
    </row>
    <row r="22" spans="1:1" x14ac:dyDescent="0.25">
      <c r="A22" s="19"/>
    </row>
    <row r="23" spans="1:1" x14ac:dyDescent="0.25">
      <c r="A23" s="19"/>
    </row>
    <row r="24" spans="1:1" x14ac:dyDescent="0.25">
      <c r="A24" s="19"/>
    </row>
    <row r="25" spans="1:1" x14ac:dyDescent="0.25">
      <c r="A25" s="19"/>
    </row>
    <row r="26" spans="1:1" x14ac:dyDescent="0.25">
      <c r="A26" s="19"/>
    </row>
    <row r="27" spans="1:1" x14ac:dyDescent="0.25">
      <c r="A27" s="19"/>
    </row>
    <row r="28" spans="1:1" x14ac:dyDescent="0.25">
      <c r="A28" s="19"/>
    </row>
    <row r="29" spans="1:1" x14ac:dyDescent="0.25">
      <c r="A29" s="19"/>
    </row>
    <row r="30" spans="1:1" x14ac:dyDescent="0.25">
      <c r="A30" s="19"/>
    </row>
    <row r="31" spans="1:1" x14ac:dyDescent="0.25">
      <c r="A31" s="19"/>
    </row>
    <row r="32" spans="1:1" x14ac:dyDescent="0.25">
      <c r="A32" s="19"/>
    </row>
    <row r="33" spans="1:1" x14ac:dyDescent="0.25">
      <c r="A33" s="19"/>
    </row>
    <row r="34" spans="1:1" x14ac:dyDescent="0.25">
      <c r="A34" s="19"/>
    </row>
    <row r="35" spans="1:1" x14ac:dyDescent="0.25">
      <c r="A35" s="19"/>
    </row>
    <row r="36" spans="1:1" x14ac:dyDescent="0.25">
      <c r="A36" s="19"/>
    </row>
    <row r="37" spans="1:1" x14ac:dyDescent="0.25">
      <c r="A37" s="19"/>
    </row>
    <row r="38" spans="1:1" x14ac:dyDescent="0.25">
      <c r="A38" s="19"/>
    </row>
    <row r="39" spans="1:1" x14ac:dyDescent="0.25">
      <c r="A39" s="19"/>
    </row>
    <row r="40" spans="1:1" x14ac:dyDescent="0.25">
      <c r="A40" s="19"/>
    </row>
    <row r="41" spans="1:1" x14ac:dyDescent="0.25">
      <c r="A41" s="19"/>
    </row>
    <row r="42" spans="1:1" x14ac:dyDescent="0.25">
      <c r="A42" s="19"/>
    </row>
    <row r="43" spans="1:1" x14ac:dyDescent="0.25">
      <c r="A43" s="19"/>
    </row>
    <row r="44" spans="1:1" x14ac:dyDescent="0.25">
      <c r="A44" s="19"/>
    </row>
    <row r="45" spans="1:1" x14ac:dyDescent="0.25">
      <c r="A45" s="19"/>
    </row>
    <row r="46" spans="1:1" x14ac:dyDescent="0.25">
      <c r="A46" s="19"/>
    </row>
    <row r="47" spans="1:1" x14ac:dyDescent="0.25">
      <c r="A47" s="19"/>
    </row>
    <row r="48" spans="1:1" x14ac:dyDescent="0.25">
      <c r="A48" s="19"/>
    </row>
    <row r="49" spans="1:1" x14ac:dyDescent="0.25">
      <c r="A49" s="19"/>
    </row>
    <row r="50" spans="1:1" x14ac:dyDescent="0.25">
      <c r="A50" s="19"/>
    </row>
    <row r="51" spans="1:1" x14ac:dyDescent="0.25">
      <c r="A51" s="19"/>
    </row>
    <row r="52" spans="1:1" x14ac:dyDescent="0.25">
      <c r="A52" s="19"/>
    </row>
    <row r="53" spans="1:1" x14ac:dyDescent="0.25">
      <c r="A53" s="19"/>
    </row>
    <row r="54" spans="1:1" x14ac:dyDescent="0.25">
      <c r="A54" s="19"/>
    </row>
    <row r="55" spans="1:1" x14ac:dyDescent="0.25">
      <c r="A55" s="19"/>
    </row>
    <row r="56" spans="1:1" x14ac:dyDescent="0.25">
      <c r="A56" s="19"/>
    </row>
    <row r="57" spans="1:1" x14ac:dyDescent="0.25">
      <c r="A57" s="19"/>
    </row>
    <row r="58" spans="1:1" x14ac:dyDescent="0.25">
      <c r="A58" s="19"/>
    </row>
    <row r="59" spans="1:1" x14ac:dyDescent="0.25">
      <c r="A59" s="19"/>
    </row>
    <row r="60" spans="1:1" x14ac:dyDescent="0.25">
      <c r="A60" s="19"/>
    </row>
    <row r="61" spans="1:1" x14ac:dyDescent="0.25">
      <c r="A61" s="19"/>
    </row>
    <row r="62" spans="1:1" x14ac:dyDescent="0.25">
      <c r="A62" s="19"/>
    </row>
    <row r="63" spans="1:1" x14ac:dyDescent="0.25">
      <c r="A63" s="19"/>
    </row>
    <row r="64" spans="1:1" x14ac:dyDescent="0.25">
      <c r="A64" s="19"/>
    </row>
    <row r="65" spans="1:1" x14ac:dyDescent="0.25">
      <c r="A65" s="19"/>
    </row>
    <row r="66" spans="1:1" x14ac:dyDescent="0.25">
      <c r="A66" s="19"/>
    </row>
    <row r="67" spans="1:1" x14ac:dyDescent="0.25">
      <c r="A67" s="19"/>
    </row>
    <row r="68" spans="1:1" x14ac:dyDescent="0.25">
      <c r="A68" s="19"/>
    </row>
    <row r="69" spans="1:1" x14ac:dyDescent="0.25">
      <c r="A69" s="19"/>
    </row>
    <row r="70" spans="1:1" x14ac:dyDescent="0.25">
      <c r="A70" s="19"/>
    </row>
    <row r="71" spans="1:1" x14ac:dyDescent="0.25">
      <c r="A71" s="19"/>
    </row>
    <row r="72" spans="1:1" x14ac:dyDescent="0.25">
      <c r="A72" s="19"/>
    </row>
    <row r="73" spans="1:1" x14ac:dyDescent="0.25">
      <c r="A73" s="19"/>
    </row>
    <row r="74" spans="1:1" x14ac:dyDescent="0.25">
      <c r="A74" s="19"/>
    </row>
    <row r="75" spans="1:1" x14ac:dyDescent="0.25">
      <c r="A75" s="19"/>
    </row>
    <row r="76" spans="1:1" x14ac:dyDescent="0.25">
      <c r="A76" s="19"/>
    </row>
    <row r="77" spans="1:1" x14ac:dyDescent="0.25">
      <c r="A77" s="19"/>
    </row>
    <row r="78" spans="1:1" x14ac:dyDescent="0.25">
      <c r="A78" s="19"/>
    </row>
    <row r="79" spans="1:1" x14ac:dyDescent="0.25">
      <c r="A79" s="19"/>
    </row>
    <row r="80" spans="1:1" x14ac:dyDescent="0.25">
      <c r="A80" s="19"/>
    </row>
    <row r="81" spans="1:1" x14ac:dyDescent="0.25">
      <c r="A81" s="19"/>
    </row>
    <row r="82" spans="1:1" x14ac:dyDescent="0.25">
      <c r="A82" s="19"/>
    </row>
    <row r="83" spans="1:1" x14ac:dyDescent="0.25">
      <c r="A83" s="19"/>
    </row>
    <row r="84" spans="1:1" x14ac:dyDescent="0.25">
      <c r="A84" s="19"/>
    </row>
    <row r="85" spans="1:1" x14ac:dyDescent="0.25">
      <c r="A85" s="19"/>
    </row>
    <row r="86" spans="1:1" x14ac:dyDescent="0.25">
      <c r="A86" s="19"/>
    </row>
    <row r="87" spans="1:1" x14ac:dyDescent="0.25">
      <c r="A87" s="19"/>
    </row>
    <row r="88" spans="1:1" x14ac:dyDescent="0.25">
      <c r="A88" s="19"/>
    </row>
    <row r="89" spans="1:1" x14ac:dyDescent="0.25">
      <c r="A89" s="19"/>
    </row>
    <row r="90" spans="1:1" x14ac:dyDescent="0.25">
      <c r="A90" s="19"/>
    </row>
    <row r="91" spans="1:1" x14ac:dyDescent="0.25">
      <c r="A91" s="19"/>
    </row>
  </sheetData>
  <mergeCells count="4">
    <mergeCell ref="B3:C3"/>
    <mergeCell ref="D3:E3"/>
    <mergeCell ref="F3:G3"/>
    <mergeCell ref="H3:I3"/>
  </mergeCells>
  <phoneticPr fontId="1" type="noConversion"/>
  <pageMargins left="0.7" right="0.7" top="0.78740157499999996" bottom="0.78740157499999996" header="0.3" footer="0.3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91"/>
  <sheetViews>
    <sheetView showGridLines="0" workbookViewId="0">
      <selection activeCell="B2" sqref="B2"/>
    </sheetView>
  </sheetViews>
  <sheetFormatPr baseColWidth="10" defaultRowHeight="13.2" x14ac:dyDescent="0.25"/>
  <cols>
    <col min="1" max="1" width="12.6640625" style="19" customWidth="1"/>
    <col min="2" max="2" width="6.5" customWidth="1"/>
    <col min="3" max="3" width="42" style="19" customWidth="1"/>
    <col min="4" max="5" width="15.1640625" style="19" customWidth="1"/>
    <col min="6" max="6" width="15.1640625" style="37" customWidth="1"/>
    <col min="7" max="9" width="15.1640625" style="19" customWidth="1"/>
  </cols>
  <sheetData>
    <row r="1" spans="1:9" s="37" customFormat="1" x14ac:dyDescent="0.25">
      <c r="B1" s="16"/>
      <c r="C1" s="16"/>
    </row>
    <row r="2" spans="1:9" s="37" customFormat="1" x14ac:dyDescent="0.25">
      <c r="B2" s="16"/>
      <c r="C2" s="16"/>
    </row>
    <row r="3" spans="1:9" s="37" customFormat="1" ht="27" customHeight="1" x14ac:dyDescent="0.25">
      <c r="B3" s="124" t="s">
        <v>1226</v>
      </c>
      <c r="C3" s="125"/>
      <c r="D3" s="126" t="s">
        <v>1186</v>
      </c>
      <c r="E3" s="127"/>
      <c r="F3" s="126" t="s">
        <v>1196</v>
      </c>
      <c r="G3" s="127"/>
      <c r="H3" s="128" t="s">
        <v>1209</v>
      </c>
      <c r="I3" s="127"/>
    </row>
    <row r="4" spans="1:9" s="1" customFormat="1" x14ac:dyDescent="0.25">
      <c r="B4" s="114"/>
      <c r="C4" s="114"/>
      <c r="D4" s="48">
        <v>2026</v>
      </c>
      <c r="E4" s="47">
        <v>2025</v>
      </c>
      <c r="F4" s="48">
        <v>2026</v>
      </c>
      <c r="G4" s="47">
        <v>2025</v>
      </c>
      <c r="H4" s="47" t="s">
        <v>1189</v>
      </c>
      <c r="I4" s="47" t="s">
        <v>1190</v>
      </c>
    </row>
    <row r="5" spans="1:9" x14ac:dyDescent="0.25">
      <c r="A5"/>
      <c r="B5" s="73"/>
      <c r="C5" s="74" t="s">
        <v>1191</v>
      </c>
      <c r="D5" s="120">
        <v>66</v>
      </c>
      <c r="E5" s="121">
        <v>46</v>
      </c>
      <c r="F5" s="122">
        <v>17</v>
      </c>
      <c r="G5" s="121">
        <v>13</v>
      </c>
      <c r="H5" s="121">
        <v>20</v>
      </c>
      <c r="I5" s="123">
        <v>43.48</v>
      </c>
    </row>
    <row r="6" spans="1:9" x14ac:dyDescent="0.25">
      <c r="A6" s="35"/>
      <c r="B6" s="14">
        <v>1</v>
      </c>
      <c r="C6" s="63" t="s">
        <v>260</v>
      </c>
      <c r="D6" s="3">
        <v>15</v>
      </c>
      <c r="E6" s="4">
        <v>3</v>
      </c>
      <c r="F6" s="34">
        <v>4</v>
      </c>
      <c r="G6" s="4">
        <v>0</v>
      </c>
      <c r="H6" s="4">
        <v>12</v>
      </c>
      <c r="I6" s="5">
        <v>400</v>
      </c>
    </row>
    <row r="7" spans="1:9" x14ac:dyDescent="0.25">
      <c r="A7" s="102"/>
      <c r="B7" s="14">
        <v>2</v>
      </c>
      <c r="C7" s="63" t="s">
        <v>261</v>
      </c>
      <c r="D7" s="3">
        <v>13</v>
      </c>
      <c r="E7" s="4">
        <v>5</v>
      </c>
      <c r="F7" s="34">
        <v>4</v>
      </c>
      <c r="G7" s="4">
        <v>3</v>
      </c>
      <c r="H7" s="4">
        <v>8</v>
      </c>
      <c r="I7" s="5">
        <v>160</v>
      </c>
    </row>
    <row r="8" spans="1:9" x14ac:dyDescent="0.25">
      <c r="A8" s="102"/>
      <c r="B8" s="14">
        <v>3</v>
      </c>
      <c r="C8" s="63" t="s">
        <v>263</v>
      </c>
      <c r="D8" s="3">
        <v>11</v>
      </c>
      <c r="E8" s="4">
        <v>19</v>
      </c>
      <c r="F8" s="34">
        <v>3</v>
      </c>
      <c r="G8" s="4">
        <v>7</v>
      </c>
      <c r="H8" s="4">
        <v>-8</v>
      </c>
      <c r="I8" s="5">
        <v>-42.11</v>
      </c>
    </row>
    <row r="9" spans="1:9" x14ac:dyDescent="0.25">
      <c r="A9" s="102"/>
      <c r="B9" s="14">
        <v>4</v>
      </c>
      <c r="C9" s="63" t="s">
        <v>907</v>
      </c>
      <c r="D9" s="3">
        <v>8</v>
      </c>
      <c r="E9" s="4">
        <v>6</v>
      </c>
      <c r="F9" s="34">
        <v>1</v>
      </c>
      <c r="G9" s="4">
        <v>0</v>
      </c>
      <c r="H9" s="4">
        <v>2</v>
      </c>
      <c r="I9" s="5">
        <v>33.33</v>
      </c>
    </row>
    <row r="10" spans="1:9" x14ac:dyDescent="0.25">
      <c r="A10" s="102"/>
      <c r="B10" s="14">
        <v>5</v>
      </c>
      <c r="C10" s="63" t="s">
        <v>429</v>
      </c>
      <c r="D10" s="3">
        <v>7</v>
      </c>
      <c r="E10" s="4">
        <v>0</v>
      </c>
      <c r="F10" s="34">
        <v>0</v>
      </c>
      <c r="G10" s="4">
        <v>0</v>
      </c>
      <c r="H10" s="4">
        <v>7</v>
      </c>
      <c r="I10" s="5">
        <v>999</v>
      </c>
    </row>
    <row r="11" spans="1:9" x14ac:dyDescent="0.25">
      <c r="A11" s="103"/>
      <c r="B11" s="14">
        <v>6</v>
      </c>
      <c r="C11" s="63" t="s">
        <v>415</v>
      </c>
      <c r="D11" s="3">
        <v>4</v>
      </c>
      <c r="E11" s="4">
        <v>0</v>
      </c>
      <c r="F11" s="34">
        <v>1</v>
      </c>
      <c r="G11" s="4">
        <v>0</v>
      </c>
      <c r="H11" s="4">
        <v>4</v>
      </c>
      <c r="I11" s="5">
        <v>999</v>
      </c>
    </row>
    <row r="12" spans="1:9" x14ac:dyDescent="0.25">
      <c r="A12" s="97"/>
      <c r="B12" s="14">
        <v>7</v>
      </c>
      <c r="C12" s="63" t="s">
        <v>444</v>
      </c>
      <c r="D12" s="3">
        <v>4</v>
      </c>
      <c r="E12" s="4">
        <v>0</v>
      </c>
      <c r="F12" s="34">
        <v>2</v>
      </c>
      <c r="G12" s="4">
        <v>0</v>
      </c>
      <c r="H12" s="4">
        <v>4</v>
      </c>
      <c r="I12" s="5">
        <v>999</v>
      </c>
    </row>
    <row r="13" spans="1:9" x14ac:dyDescent="0.25">
      <c r="A13" s="104"/>
      <c r="B13" s="14">
        <v>8</v>
      </c>
      <c r="C13" s="63" t="s">
        <v>421</v>
      </c>
      <c r="D13" s="3">
        <v>2</v>
      </c>
      <c r="E13" s="4">
        <v>6</v>
      </c>
      <c r="F13" s="34">
        <v>1</v>
      </c>
      <c r="G13" s="4">
        <v>1</v>
      </c>
      <c r="H13" s="4">
        <v>-4</v>
      </c>
      <c r="I13" s="5">
        <v>-66.67</v>
      </c>
    </row>
    <row r="14" spans="1:9" x14ac:dyDescent="0.25">
      <c r="A14" s="104"/>
      <c r="B14" s="14">
        <v>9</v>
      </c>
      <c r="C14" s="63" t="s">
        <v>255</v>
      </c>
      <c r="D14" s="3">
        <v>1</v>
      </c>
      <c r="E14" s="4">
        <v>0</v>
      </c>
      <c r="F14" s="34">
        <v>1</v>
      </c>
      <c r="G14" s="4">
        <v>0</v>
      </c>
      <c r="H14" s="4">
        <v>1</v>
      </c>
      <c r="I14" s="5">
        <v>999</v>
      </c>
    </row>
    <row r="15" spans="1:9" x14ac:dyDescent="0.25">
      <c r="A15" s="104"/>
      <c r="B15" s="14">
        <v>10</v>
      </c>
      <c r="C15" s="63" t="s">
        <v>262</v>
      </c>
      <c r="D15" s="3">
        <v>1</v>
      </c>
      <c r="E15" s="4">
        <v>0</v>
      </c>
      <c r="F15" s="34">
        <v>0</v>
      </c>
      <c r="G15" s="4">
        <v>0</v>
      </c>
      <c r="H15" s="4">
        <v>1</v>
      </c>
      <c r="I15" s="5">
        <v>999</v>
      </c>
    </row>
    <row r="16" spans="1:9" x14ac:dyDescent="0.25">
      <c r="A16" s="104"/>
      <c r="B16" s="115">
        <v>11</v>
      </c>
      <c r="C16" s="63" t="s">
        <v>446</v>
      </c>
      <c r="D16" s="3">
        <v>0</v>
      </c>
      <c r="E16" s="4">
        <v>6</v>
      </c>
      <c r="F16" s="34">
        <v>0</v>
      </c>
      <c r="G16" s="4">
        <v>1</v>
      </c>
      <c r="H16" s="4">
        <v>-6</v>
      </c>
      <c r="I16" s="5">
        <v>-100</v>
      </c>
    </row>
    <row r="17" spans="1:9" x14ac:dyDescent="0.25">
      <c r="A17" s="104"/>
      <c r="B17" s="115">
        <v>12</v>
      </c>
      <c r="C17" s="63" t="s">
        <v>259</v>
      </c>
      <c r="D17" s="3">
        <v>0</v>
      </c>
      <c r="E17" s="4">
        <v>1</v>
      </c>
      <c r="F17" s="34">
        <v>0</v>
      </c>
      <c r="G17" s="4">
        <v>1</v>
      </c>
      <c r="H17" s="4">
        <v>-1</v>
      </c>
      <c r="I17" s="5">
        <v>-100</v>
      </c>
    </row>
    <row r="18" spans="1:9" x14ac:dyDescent="0.25">
      <c r="A18" s="104"/>
      <c r="B18" s="19"/>
    </row>
    <row r="19" spans="1:9" x14ac:dyDescent="0.25">
      <c r="A19" s="104"/>
      <c r="B19" s="19"/>
    </row>
    <row r="20" spans="1:9" x14ac:dyDescent="0.25">
      <c r="A20" s="104"/>
      <c r="B20" s="19"/>
    </row>
    <row r="21" spans="1:9" x14ac:dyDescent="0.25">
      <c r="A21" s="104"/>
      <c r="B21" s="19"/>
    </row>
    <row r="22" spans="1:9" x14ac:dyDescent="0.25">
      <c r="A22" s="104"/>
      <c r="B22" s="19"/>
    </row>
    <row r="23" spans="1:9" x14ac:dyDescent="0.25">
      <c r="A23" s="104"/>
      <c r="B23" s="19"/>
    </row>
    <row r="24" spans="1:9" x14ac:dyDescent="0.25">
      <c r="A24" s="104"/>
      <c r="B24" s="19"/>
    </row>
    <row r="25" spans="1:9" x14ac:dyDescent="0.25">
      <c r="B25" s="19"/>
    </row>
    <row r="26" spans="1:9" x14ac:dyDescent="0.25">
      <c r="B26" s="19"/>
    </row>
    <row r="27" spans="1:9" x14ac:dyDescent="0.25">
      <c r="B27" s="19"/>
    </row>
    <row r="28" spans="1:9" x14ac:dyDescent="0.25">
      <c r="B28" s="19"/>
    </row>
    <row r="29" spans="1:9" x14ac:dyDescent="0.25">
      <c r="B29" s="19"/>
    </row>
    <row r="30" spans="1:9" x14ac:dyDescent="0.25">
      <c r="B30" s="19"/>
    </row>
    <row r="31" spans="1:9" x14ac:dyDescent="0.25">
      <c r="B31" s="19"/>
    </row>
    <row r="32" spans="1:9" x14ac:dyDescent="0.25">
      <c r="B32" s="19"/>
    </row>
    <row r="33" spans="2:2" x14ac:dyDescent="0.25">
      <c r="B33" s="19"/>
    </row>
    <row r="34" spans="2:2" x14ac:dyDescent="0.25">
      <c r="B34" s="19"/>
    </row>
    <row r="35" spans="2:2" x14ac:dyDescent="0.25">
      <c r="B35" s="19"/>
    </row>
    <row r="36" spans="2:2" x14ac:dyDescent="0.25">
      <c r="B36" s="19"/>
    </row>
    <row r="37" spans="2:2" x14ac:dyDescent="0.25">
      <c r="B37" s="19"/>
    </row>
    <row r="38" spans="2:2" x14ac:dyDescent="0.25">
      <c r="B38" s="19"/>
    </row>
    <row r="39" spans="2:2" x14ac:dyDescent="0.25">
      <c r="B39" s="19"/>
    </row>
    <row r="40" spans="2:2" x14ac:dyDescent="0.25">
      <c r="B40" s="19"/>
    </row>
    <row r="41" spans="2:2" x14ac:dyDescent="0.25">
      <c r="B41" s="19"/>
    </row>
    <row r="42" spans="2:2" x14ac:dyDescent="0.25">
      <c r="B42" s="19"/>
    </row>
    <row r="43" spans="2:2" x14ac:dyDescent="0.25">
      <c r="B43" s="19"/>
    </row>
    <row r="44" spans="2:2" x14ac:dyDescent="0.25">
      <c r="B44" s="19"/>
    </row>
    <row r="45" spans="2:2" x14ac:dyDescent="0.25">
      <c r="B45" s="19"/>
    </row>
    <row r="46" spans="2:2" x14ac:dyDescent="0.25">
      <c r="B46" s="19"/>
    </row>
    <row r="47" spans="2:2" x14ac:dyDescent="0.25">
      <c r="B47" s="19"/>
    </row>
    <row r="48" spans="2:2" x14ac:dyDescent="0.25">
      <c r="B48" s="19"/>
    </row>
    <row r="49" spans="2:2" x14ac:dyDescent="0.25">
      <c r="B49" s="19"/>
    </row>
    <row r="50" spans="2:2" x14ac:dyDescent="0.25">
      <c r="B50" s="19"/>
    </row>
    <row r="51" spans="2:2" x14ac:dyDescent="0.25">
      <c r="B51" s="19"/>
    </row>
    <row r="52" spans="2:2" x14ac:dyDescent="0.25">
      <c r="B52" s="19"/>
    </row>
    <row r="53" spans="2:2" x14ac:dyDescent="0.25">
      <c r="B53" s="19"/>
    </row>
    <row r="54" spans="2:2" x14ac:dyDescent="0.25">
      <c r="B54" s="19"/>
    </row>
    <row r="55" spans="2:2" x14ac:dyDescent="0.25">
      <c r="B55" s="19"/>
    </row>
    <row r="56" spans="2:2" x14ac:dyDescent="0.25">
      <c r="B56" s="19"/>
    </row>
    <row r="57" spans="2:2" x14ac:dyDescent="0.25">
      <c r="B57" s="19"/>
    </row>
    <row r="58" spans="2:2" x14ac:dyDescent="0.25">
      <c r="B58" s="19"/>
    </row>
    <row r="59" spans="2:2" x14ac:dyDescent="0.25">
      <c r="B59" s="19"/>
    </row>
    <row r="60" spans="2:2" x14ac:dyDescent="0.25">
      <c r="B60" s="19"/>
    </row>
    <row r="61" spans="2:2" x14ac:dyDescent="0.25">
      <c r="B61" s="19"/>
    </row>
    <row r="62" spans="2:2" x14ac:dyDescent="0.25">
      <c r="B62" s="19"/>
    </row>
    <row r="63" spans="2:2" x14ac:dyDescent="0.25">
      <c r="B63" s="19"/>
    </row>
    <row r="64" spans="2:2" x14ac:dyDescent="0.25">
      <c r="B64" s="19"/>
    </row>
    <row r="65" spans="2:2" x14ac:dyDescent="0.25">
      <c r="B65" s="19"/>
    </row>
    <row r="66" spans="2:2" x14ac:dyDescent="0.25">
      <c r="B66" s="19"/>
    </row>
    <row r="67" spans="2:2" x14ac:dyDescent="0.25">
      <c r="B67" s="19"/>
    </row>
    <row r="68" spans="2:2" x14ac:dyDescent="0.25">
      <c r="B68" s="19"/>
    </row>
    <row r="69" spans="2:2" x14ac:dyDescent="0.25">
      <c r="B69" s="19"/>
    </row>
    <row r="70" spans="2:2" x14ac:dyDescent="0.25">
      <c r="B70" s="19"/>
    </row>
    <row r="71" spans="2:2" x14ac:dyDescent="0.25">
      <c r="B71" s="19"/>
    </row>
    <row r="72" spans="2:2" x14ac:dyDescent="0.25">
      <c r="B72" s="19"/>
    </row>
    <row r="73" spans="2:2" x14ac:dyDescent="0.25">
      <c r="B73" s="19"/>
    </row>
    <row r="74" spans="2:2" x14ac:dyDescent="0.25">
      <c r="B74" s="19"/>
    </row>
    <row r="75" spans="2:2" x14ac:dyDescent="0.25">
      <c r="B75" s="19"/>
    </row>
    <row r="76" spans="2:2" x14ac:dyDescent="0.25">
      <c r="B76" s="19"/>
    </row>
    <row r="77" spans="2:2" x14ac:dyDescent="0.25">
      <c r="B77" s="19"/>
    </row>
    <row r="78" spans="2:2" x14ac:dyDescent="0.25">
      <c r="B78" s="19"/>
    </row>
    <row r="79" spans="2:2" x14ac:dyDescent="0.25">
      <c r="B79" s="19"/>
    </row>
    <row r="80" spans="2:2" x14ac:dyDescent="0.25">
      <c r="B80" s="19"/>
    </row>
    <row r="81" spans="2:2" x14ac:dyDescent="0.25">
      <c r="B81" s="19"/>
    </row>
    <row r="82" spans="2:2" x14ac:dyDescent="0.25">
      <c r="B82" s="19"/>
    </row>
    <row r="83" spans="2:2" x14ac:dyDescent="0.25">
      <c r="B83" s="19"/>
    </row>
    <row r="84" spans="2:2" x14ac:dyDescent="0.25">
      <c r="B84" s="19"/>
    </row>
    <row r="85" spans="2:2" x14ac:dyDescent="0.25">
      <c r="B85" s="19"/>
    </row>
    <row r="86" spans="2:2" x14ac:dyDescent="0.25">
      <c r="B86" s="19"/>
    </row>
    <row r="87" spans="2:2" x14ac:dyDescent="0.25">
      <c r="B87" s="19"/>
    </row>
    <row r="88" spans="2:2" x14ac:dyDescent="0.25">
      <c r="B88" s="19"/>
    </row>
    <row r="89" spans="2:2" x14ac:dyDescent="0.25">
      <c r="B89" s="19"/>
    </row>
    <row r="90" spans="2:2" x14ac:dyDescent="0.25">
      <c r="B90" s="19"/>
    </row>
    <row r="91" spans="2:2" x14ac:dyDescent="0.25">
      <c r="B91" s="19"/>
    </row>
  </sheetData>
  <mergeCells count="4">
    <mergeCell ref="B3:C3"/>
    <mergeCell ref="D3:E3"/>
    <mergeCell ref="F3:G3"/>
    <mergeCell ref="H3:I3"/>
  </mergeCells>
  <phoneticPr fontId="1" type="noConversion"/>
  <pageMargins left="0.7" right="0.7" top="0.78740157499999996" bottom="0.78740157499999996" header="0.3" footer="0.3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91"/>
  <sheetViews>
    <sheetView showGridLines="0" workbookViewId="0"/>
  </sheetViews>
  <sheetFormatPr baseColWidth="10" defaultRowHeight="13.2" x14ac:dyDescent="0.25"/>
  <cols>
    <col min="1" max="1" width="13.1640625" style="19" customWidth="1"/>
    <col min="2" max="2" width="7.1640625" style="90" customWidth="1"/>
    <col min="3" max="3" width="42.6640625" style="19" customWidth="1"/>
    <col min="4" max="5" width="15.5" style="19" customWidth="1"/>
    <col min="6" max="6" width="15.5" style="37" customWidth="1"/>
    <col min="7" max="9" width="15.5" style="19" customWidth="1"/>
  </cols>
  <sheetData>
    <row r="1" spans="1:9" s="37" customFormat="1" x14ac:dyDescent="0.25">
      <c r="B1" s="16"/>
    </row>
    <row r="2" spans="1:9" s="37" customFormat="1" x14ac:dyDescent="0.25">
      <c r="B2" s="16"/>
    </row>
    <row r="3" spans="1:9" s="37" customFormat="1" ht="27" customHeight="1" x14ac:dyDescent="0.25">
      <c r="B3" s="124" t="s">
        <v>1227</v>
      </c>
      <c r="C3" s="125"/>
      <c r="D3" s="126" t="s">
        <v>1192</v>
      </c>
      <c r="E3" s="127"/>
      <c r="F3" s="126" t="s">
        <v>1198</v>
      </c>
      <c r="G3" s="127"/>
      <c r="H3" s="128" t="s">
        <v>1212</v>
      </c>
      <c r="I3" s="127"/>
    </row>
    <row r="4" spans="1:9" s="1" customFormat="1" x14ac:dyDescent="0.25">
      <c r="B4" s="114"/>
      <c r="C4" s="114"/>
      <c r="D4" s="48">
        <v>2026</v>
      </c>
      <c r="E4" s="47">
        <v>2025</v>
      </c>
      <c r="F4" s="48">
        <v>2026</v>
      </c>
      <c r="G4" s="47">
        <v>2025</v>
      </c>
      <c r="H4" s="47" t="s">
        <v>1189</v>
      </c>
      <c r="I4" s="47" t="s">
        <v>1190</v>
      </c>
    </row>
    <row r="5" spans="1:9" x14ac:dyDescent="0.25">
      <c r="A5"/>
      <c r="B5" s="81"/>
      <c r="C5" s="82" t="s">
        <v>1191</v>
      </c>
      <c r="D5" s="83">
        <v>1780</v>
      </c>
      <c r="E5" s="84">
        <v>1657</v>
      </c>
      <c r="F5" s="83">
        <v>365</v>
      </c>
      <c r="G5" s="84">
        <v>352</v>
      </c>
      <c r="H5" s="84">
        <v>123</v>
      </c>
      <c r="I5" s="85">
        <v>7.42</v>
      </c>
    </row>
    <row r="6" spans="1:9" x14ac:dyDescent="0.25">
      <c r="A6" s="35"/>
      <c r="B6" s="14">
        <v>1</v>
      </c>
      <c r="C6" s="63" t="s">
        <v>15</v>
      </c>
      <c r="D6" s="34">
        <v>467</v>
      </c>
      <c r="E6" s="4">
        <v>412</v>
      </c>
      <c r="F6" s="34">
        <v>89</v>
      </c>
      <c r="G6" s="4">
        <v>92</v>
      </c>
      <c r="H6" s="4">
        <v>55</v>
      </c>
      <c r="I6" s="5">
        <v>13.35</v>
      </c>
    </row>
    <row r="7" spans="1:9" x14ac:dyDescent="0.25">
      <c r="A7" s="102"/>
      <c r="B7" s="14">
        <v>2</v>
      </c>
      <c r="C7" s="63" t="s">
        <v>20</v>
      </c>
      <c r="D7" s="34">
        <v>219</v>
      </c>
      <c r="E7" s="4">
        <v>254</v>
      </c>
      <c r="F7" s="34">
        <v>35</v>
      </c>
      <c r="G7" s="4">
        <v>57</v>
      </c>
      <c r="H7" s="4">
        <v>-35</v>
      </c>
      <c r="I7" s="5">
        <v>-13.78</v>
      </c>
    </row>
    <row r="8" spans="1:9" x14ac:dyDescent="0.25">
      <c r="A8" s="102"/>
      <c r="B8" s="14">
        <v>3</v>
      </c>
      <c r="C8" s="63" t="s">
        <v>31</v>
      </c>
      <c r="D8" s="34">
        <v>108</v>
      </c>
      <c r="E8" s="4">
        <v>33</v>
      </c>
      <c r="F8" s="34">
        <v>28</v>
      </c>
      <c r="G8" s="4">
        <v>30</v>
      </c>
      <c r="H8" s="4">
        <v>75</v>
      </c>
      <c r="I8" s="5">
        <v>227.27</v>
      </c>
    </row>
    <row r="9" spans="1:9" x14ac:dyDescent="0.25">
      <c r="A9" s="102"/>
      <c r="B9" s="14">
        <v>4</v>
      </c>
      <c r="C9" s="63" t="s">
        <v>32</v>
      </c>
      <c r="D9" s="34">
        <v>107</v>
      </c>
      <c r="E9" s="4">
        <v>60</v>
      </c>
      <c r="F9" s="34">
        <v>34</v>
      </c>
      <c r="G9" s="4">
        <v>15</v>
      </c>
      <c r="H9" s="4">
        <v>47</v>
      </c>
      <c r="I9" s="5">
        <v>78.33</v>
      </c>
    </row>
    <row r="10" spans="1:9" x14ac:dyDescent="0.25">
      <c r="A10" s="102"/>
      <c r="B10" s="14">
        <v>5</v>
      </c>
      <c r="C10" s="63" t="s">
        <v>33</v>
      </c>
      <c r="D10" s="34">
        <v>97</v>
      </c>
      <c r="E10" s="4">
        <v>67</v>
      </c>
      <c r="F10" s="34">
        <v>15</v>
      </c>
      <c r="G10" s="4">
        <v>16</v>
      </c>
      <c r="H10" s="4">
        <v>30</v>
      </c>
      <c r="I10" s="5">
        <v>44.78</v>
      </c>
    </row>
    <row r="11" spans="1:9" x14ac:dyDescent="0.25">
      <c r="A11" s="103"/>
      <c r="B11" s="14">
        <v>6</v>
      </c>
      <c r="C11" s="63" t="s">
        <v>35</v>
      </c>
      <c r="D11" s="34">
        <v>92</v>
      </c>
      <c r="E11" s="4">
        <v>100</v>
      </c>
      <c r="F11" s="34">
        <v>19</v>
      </c>
      <c r="G11" s="4">
        <v>37</v>
      </c>
      <c r="H11" s="4">
        <v>-8</v>
      </c>
      <c r="I11" s="5">
        <v>-8</v>
      </c>
    </row>
    <row r="12" spans="1:9" x14ac:dyDescent="0.25">
      <c r="A12" s="97"/>
      <c r="B12" s="14">
        <v>7</v>
      </c>
      <c r="C12" s="63" t="s">
        <v>1</v>
      </c>
      <c r="D12" s="34">
        <v>87</v>
      </c>
      <c r="E12" s="4">
        <v>25</v>
      </c>
      <c r="F12" s="34">
        <v>10</v>
      </c>
      <c r="G12" s="4">
        <v>3</v>
      </c>
      <c r="H12" s="4">
        <v>62</v>
      </c>
      <c r="I12" s="5">
        <v>248</v>
      </c>
    </row>
    <row r="13" spans="1:9" x14ac:dyDescent="0.25">
      <c r="A13" s="104"/>
      <c r="B13" s="14">
        <v>8</v>
      </c>
      <c r="C13" s="63" t="s">
        <v>39</v>
      </c>
      <c r="D13" s="34">
        <v>78</v>
      </c>
      <c r="E13" s="4">
        <v>43</v>
      </c>
      <c r="F13" s="34">
        <v>19</v>
      </c>
      <c r="G13" s="4">
        <v>24</v>
      </c>
      <c r="H13" s="4">
        <v>35</v>
      </c>
      <c r="I13" s="5">
        <v>81.400000000000006</v>
      </c>
    </row>
    <row r="14" spans="1:9" x14ac:dyDescent="0.25">
      <c r="A14" s="104"/>
      <c r="B14" s="14">
        <v>9</v>
      </c>
      <c r="C14" s="63" t="s">
        <v>40</v>
      </c>
      <c r="D14" s="34">
        <v>78</v>
      </c>
      <c r="E14" s="4">
        <v>42</v>
      </c>
      <c r="F14" s="34">
        <v>16</v>
      </c>
      <c r="G14" s="4">
        <v>6</v>
      </c>
      <c r="H14" s="4">
        <v>36</v>
      </c>
      <c r="I14" s="5">
        <v>85.71</v>
      </c>
    </row>
    <row r="15" spans="1:9" x14ac:dyDescent="0.25">
      <c r="A15" s="104"/>
      <c r="B15" s="14">
        <v>10</v>
      </c>
      <c r="C15" s="63" t="s">
        <v>2</v>
      </c>
      <c r="D15" s="34">
        <v>61</v>
      </c>
      <c r="E15" s="4">
        <v>10</v>
      </c>
      <c r="F15" s="34">
        <v>19</v>
      </c>
      <c r="G15" s="4">
        <v>0</v>
      </c>
      <c r="H15" s="4">
        <v>51</v>
      </c>
      <c r="I15" s="5">
        <v>510</v>
      </c>
    </row>
    <row r="16" spans="1:9" x14ac:dyDescent="0.25">
      <c r="A16" s="104"/>
      <c r="B16" s="14">
        <v>11</v>
      </c>
      <c r="C16" s="63" t="s">
        <v>43</v>
      </c>
      <c r="D16" s="34">
        <v>55</v>
      </c>
      <c r="E16" s="4">
        <v>49</v>
      </c>
      <c r="F16" s="34">
        <v>8</v>
      </c>
      <c r="G16" s="4">
        <v>9</v>
      </c>
      <c r="H16" s="4">
        <v>6</v>
      </c>
      <c r="I16" s="5">
        <v>12.24</v>
      </c>
    </row>
    <row r="17" spans="1:9" x14ac:dyDescent="0.25">
      <c r="A17" s="104"/>
      <c r="B17" s="14">
        <v>12</v>
      </c>
      <c r="C17" s="63" t="s">
        <v>4</v>
      </c>
      <c r="D17" s="34">
        <v>45</v>
      </c>
      <c r="E17" s="4">
        <v>49</v>
      </c>
      <c r="F17" s="34">
        <v>17</v>
      </c>
      <c r="G17" s="4">
        <v>5</v>
      </c>
      <c r="H17" s="4">
        <v>-4</v>
      </c>
      <c r="I17" s="5">
        <v>-8.16</v>
      </c>
    </row>
    <row r="18" spans="1:9" x14ac:dyDescent="0.25">
      <c r="A18" s="104"/>
      <c r="B18" s="14">
        <v>13</v>
      </c>
      <c r="C18" s="63" t="s">
        <v>46</v>
      </c>
      <c r="D18" s="34">
        <v>39</v>
      </c>
      <c r="E18" s="4">
        <v>49</v>
      </c>
      <c r="F18" s="34">
        <v>8</v>
      </c>
      <c r="G18" s="4">
        <v>10</v>
      </c>
      <c r="H18" s="4">
        <v>-10</v>
      </c>
      <c r="I18" s="5">
        <v>-20.41</v>
      </c>
    </row>
    <row r="19" spans="1:9" x14ac:dyDescent="0.25">
      <c r="A19" s="104"/>
      <c r="B19" s="14">
        <v>14</v>
      </c>
      <c r="C19" s="63" t="s">
        <v>48</v>
      </c>
      <c r="D19" s="34">
        <v>38</v>
      </c>
      <c r="E19" s="4">
        <v>16</v>
      </c>
      <c r="F19" s="34">
        <v>16</v>
      </c>
      <c r="G19" s="4">
        <v>2</v>
      </c>
      <c r="H19" s="4">
        <v>22</v>
      </c>
      <c r="I19" s="5">
        <v>137.5</v>
      </c>
    </row>
    <row r="20" spans="1:9" x14ac:dyDescent="0.25">
      <c r="A20" s="104"/>
      <c r="B20" s="14">
        <v>15</v>
      </c>
      <c r="C20" s="63" t="s">
        <v>12</v>
      </c>
      <c r="D20" s="34">
        <v>29</v>
      </c>
      <c r="E20" s="4">
        <v>22</v>
      </c>
      <c r="F20" s="34">
        <v>5</v>
      </c>
      <c r="G20" s="4">
        <v>4</v>
      </c>
      <c r="H20" s="4">
        <v>7</v>
      </c>
      <c r="I20" s="5">
        <v>31.82</v>
      </c>
    </row>
    <row r="21" spans="1:9" x14ac:dyDescent="0.25">
      <c r="A21" s="104"/>
      <c r="B21" s="14">
        <v>16</v>
      </c>
      <c r="C21" s="63" t="s">
        <v>52</v>
      </c>
      <c r="D21" s="34">
        <v>20</v>
      </c>
      <c r="E21" s="4">
        <v>16</v>
      </c>
      <c r="F21" s="34">
        <v>4</v>
      </c>
      <c r="G21" s="4">
        <v>4</v>
      </c>
      <c r="H21" s="4">
        <v>4</v>
      </c>
      <c r="I21" s="5">
        <v>25</v>
      </c>
    </row>
    <row r="22" spans="1:9" x14ac:dyDescent="0.25">
      <c r="A22" s="104"/>
      <c r="B22" s="14">
        <v>17</v>
      </c>
      <c r="C22" s="63" t="s">
        <v>55</v>
      </c>
      <c r="D22" s="34">
        <v>17</v>
      </c>
      <c r="E22" s="4">
        <v>42</v>
      </c>
      <c r="F22" s="34">
        <v>1</v>
      </c>
      <c r="G22" s="4">
        <v>11</v>
      </c>
      <c r="H22" s="4">
        <v>-25</v>
      </c>
      <c r="I22" s="5">
        <v>-59.52</v>
      </c>
    </row>
    <row r="23" spans="1:9" x14ac:dyDescent="0.25">
      <c r="A23" s="104"/>
      <c r="B23" s="14">
        <v>18</v>
      </c>
      <c r="C23" s="63" t="s">
        <v>57</v>
      </c>
      <c r="D23" s="34">
        <v>17</v>
      </c>
      <c r="E23" s="4">
        <v>5</v>
      </c>
      <c r="F23" s="34">
        <v>3</v>
      </c>
      <c r="G23" s="4">
        <v>0</v>
      </c>
      <c r="H23" s="4">
        <v>12</v>
      </c>
      <c r="I23" s="5">
        <v>240</v>
      </c>
    </row>
    <row r="24" spans="1:9" x14ac:dyDescent="0.25">
      <c r="A24" s="104"/>
      <c r="B24" s="14">
        <v>19</v>
      </c>
      <c r="C24" s="63" t="s">
        <v>10</v>
      </c>
      <c r="D24" s="34">
        <v>17</v>
      </c>
      <c r="E24" s="4">
        <v>0</v>
      </c>
      <c r="F24" s="34">
        <v>3</v>
      </c>
      <c r="G24" s="4">
        <v>0</v>
      </c>
      <c r="H24" s="4">
        <v>17</v>
      </c>
      <c r="I24" s="5">
        <v>999</v>
      </c>
    </row>
    <row r="25" spans="1:9" x14ac:dyDescent="0.25">
      <c r="A25" s="104"/>
      <c r="B25" s="14">
        <v>20</v>
      </c>
      <c r="C25" s="63" t="s">
        <v>59</v>
      </c>
      <c r="D25" s="34">
        <v>15</v>
      </c>
      <c r="E25" s="4">
        <v>284</v>
      </c>
      <c r="F25" s="34">
        <v>1</v>
      </c>
      <c r="G25" s="4">
        <v>14</v>
      </c>
      <c r="H25" s="4">
        <v>-269</v>
      </c>
      <c r="I25" s="5">
        <v>-94.72</v>
      </c>
    </row>
    <row r="26" spans="1:9" x14ac:dyDescent="0.25">
      <c r="A26" s="104"/>
      <c r="B26" s="14">
        <v>21</v>
      </c>
      <c r="C26" s="63" t="s">
        <v>29</v>
      </c>
      <c r="D26" s="34">
        <v>15</v>
      </c>
      <c r="E26" s="4">
        <v>6</v>
      </c>
      <c r="F26" s="34">
        <v>3</v>
      </c>
      <c r="G26" s="4">
        <v>3</v>
      </c>
      <c r="H26" s="4">
        <v>9</v>
      </c>
      <c r="I26" s="5">
        <v>150</v>
      </c>
    </row>
    <row r="27" spans="1:9" x14ac:dyDescent="0.25">
      <c r="A27" s="104"/>
      <c r="B27" s="14">
        <v>22</v>
      </c>
      <c r="C27" s="63" t="s">
        <v>64</v>
      </c>
      <c r="D27" s="34">
        <v>13</v>
      </c>
      <c r="E27" s="4">
        <v>8</v>
      </c>
      <c r="F27" s="34">
        <v>2</v>
      </c>
      <c r="G27" s="4">
        <v>1</v>
      </c>
      <c r="H27" s="4">
        <v>5</v>
      </c>
      <c r="I27" s="5">
        <v>62.5</v>
      </c>
    </row>
    <row r="28" spans="1:9" x14ac:dyDescent="0.25">
      <c r="A28" s="104"/>
      <c r="B28" s="14">
        <v>23</v>
      </c>
      <c r="C28" s="63" t="s">
        <v>44</v>
      </c>
      <c r="D28" s="34">
        <v>10</v>
      </c>
      <c r="E28" s="4">
        <v>2</v>
      </c>
      <c r="F28" s="34">
        <v>4</v>
      </c>
      <c r="G28" s="4">
        <v>0</v>
      </c>
      <c r="H28" s="4">
        <v>8</v>
      </c>
      <c r="I28" s="5">
        <v>400</v>
      </c>
    </row>
    <row r="29" spans="1:9" x14ac:dyDescent="0.25">
      <c r="A29" s="104"/>
      <c r="B29" s="14">
        <v>24</v>
      </c>
      <c r="C29" s="63" t="s">
        <v>67</v>
      </c>
      <c r="D29" s="34">
        <v>9</v>
      </c>
      <c r="E29" s="4">
        <v>6</v>
      </c>
      <c r="F29" s="34">
        <v>2</v>
      </c>
      <c r="G29" s="4">
        <v>0</v>
      </c>
      <c r="H29" s="4">
        <v>3</v>
      </c>
      <c r="I29" s="5">
        <v>50</v>
      </c>
    </row>
    <row r="30" spans="1:9" x14ac:dyDescent="0.25">
      <c r="A30" s="104"/>
      <c r="B30" s="14">
        <v>25</v>
      </c>
      <c r="C30" s="63" t="s">
        <v>61</v>
      </c>
      <c r="D30" s="34">
        <v>9</v>
      </c>
      <c r="E30" s="4">
        <v>1</v>
      </c>
      <c r="F30" s="34">
        <v>0</v>
      </c>
      <c r="G30" s="4">
        <v>0</v>
      </c>
      <c r="H30" s="4">
        <v>8</v>
      </c>
      <c r="I30" s="5">
        <v>800</v>
      </c>
    </row>
    <row r="31" spans="1:9" x14ac:dyDescent="0.25">
      <c r="A31" s="104"/>
      <c r="B31" s="14">
        <v>26</v>
      </c>
      <c r="C31" s="63" t="s">
        <v>69</v>
      </c>
      <c r="D31" s="34">
        <v>8</v>
      </c>
      <c r="E31" s="4">
        <v>4</v>
      </c>
      <c r="F31" s="34">
        <v>0</v>
      </c>
      <c r="G31" s="4">
        <v>0</v>
      </c>
      <c r="H31" s="4">
        <v>4</v>
      </c>
      <c r="I31" s="5">
        <v>100</v>
      </c>
    </row>
    <row r="32" spans="1:9" x14ac:dyDescent="0.25">
      <c r="A32" s="104"/>
      <c r="B32" s="14">
        <v>27</v>
      </c>
      <c r="C32" s="63" t="s">
        <v>70</v>
      </c>
      <c r="D32" s="34">
        <v>7</v>
      </c>
      <c r="E32" s="4">
        <v>28</v>
      </c>
      <c r="F32" s="34">
        <v>1</v>
      </c>
      <c r="G32" s="4">
        <v>5</v>
      </c>
      <c r="H32" s="4">
        <v>-21</v>
      </c>
      <c r="I32" s="5">
        <v>-75</v>
      </c>
    </row>
    <row r="33" spans="1:9" x14ac:dyDescent="0.25">
      <c r="A33" s="104"/>
      <c r="B33" s="14">
        <v>28</v>
      </c>
      <c r="C33" s="63" t="s">
        <v>5</v>
      </c>
      <c r="D33" s="34">
        <v>6</v>
      </c>
      <c r="E33" s="4">
        <v>4</v>
      </c>
      <c r="F33" s="34">
        <v>1</v>
      </c>
      <c r="G33" s="4">
        <v>1</v>
      </c>
      <c r="H33" s="4">
        <v>2</v>
      </c>
      <c r="I33" s="5">
        <v>50</v>
      </c>
    </row>
    <row r="34" spans="1:9" x14ac:dyDescent="0.25">
      <c r="A34" s="104"/>
      <c r="B34" s="14">
        <v>29</v>
      </c>
      <c r="C34" s="63" t="s">
        <v>3</v>
      </c>
      <c r="D34" s="34">
        <v>5</v>
      </c>
      <c r="E34" s="4">
        <v>15</v>
      </c>
      <c r="F34" s="34">
        <v>1</v>
      </c>
      <c r="G34" s="4">
        <v>3</v>
      </c>
      <c r="H34" s="4">
        <v>-10</v>
      </c>
      <c r="I34" s="5">
        <v>-66.67</v>
      </c>
    </row>
    <row r="35" spans="1:9" x14ac:dyDescent="0.25">
      <c r="A35" s="104"/>
      <c r="B35" s="14">
        <v>30</v>
      </c>
      <c r="C35" s="63" t="s">
        <v>21</v>
      </c>
      <c r="D35" s="34">
        <v>2</v>
      </c>
      <c r="E35" s="4">
        <v>1</v>
      </c>
      <c r="F35" s="34">
        <v>0</v>
      </c>
      <c r="G35" s="4">
        <v>0</v>
      </c>
      <c r="H35" s="4">
        <v>1</v>
      </c>
      <c r="I35" s="5">
        <v>100</v>
      </c>
    </row>
    <row r="36" spans="1:9" x14ac:dyDescent="0.25">
      <c r="A36" s="104"/>
      <c r="B36" s="14">
        <v>31</v>
      </c>
      <c r="C36" s="63" t="s">
        <v>65</v>
      </c>
      <c r="D36" s="34">
        <v>2</v>
      </c>
      <c r="E36" s="4">
        <v>1</v>
      </c>
      <c r="F36" s="34">
        <v>0</v>
      </c>
      <c r="G36" s="4">
        <v>0</v>
      </c>
      <c r="H36" s="4">
        <v>1</v>
      </c>
      <c r="I36" s="5">
        <v>100</v>
      </c>
    </row>
    <row r="37" spans="1:9" x14ac:dyDescent="0.25">
      <c r="A37" s="104"/>
      <c r="B37" s="14">
        <v>32</v>
      </c>
      <c r="C37" s="63" t="s">
        <v>8</v>
      </c>
      <c r="D37" s="34">
        <v>2</v>
      </c>
      <c r="E37" s="4">
        <v>0</v>
      </c>
      <c r="F37" s="34">
        <v>0</v>
      </c>
      <c r="G37" s="4">
        <v>0</v>
      </c>
      <c r="H37" s="4">
        <v>2</v>
      </c>
      <c r="I37" s="5">
        <v>999</v>
      </c>
    </row>
    <row r="38" spans="1:9" x14ac:dyDescent="0.25">
      <c r="A38" s="104"/>
      <c r="B38" s="14">
        <v>33</v>
      </c>
      <c r="C38" s="63" t="s">
        <v>80</v>
      </c>
      <c r="D38" s="34">
        <v>1</v>
      </c>
      <c r="E38" s="4">
        <v>1</v>
      </c>
      <c r="F38" s="34">
        <v>0</v>
      </c>
      <c r="G38" s="4">
        <v>0</v>
      </c>
      <c r="H38" s="4">
        <v>0</v>
      </c>
      <c r="I38" s="5">
        <v>0</v>
      </c>
    </row>
    <row r="39" spans="1:9" x14ac:dyDescent="0.25">
      <c r="A39" s="104"/>
      <c r="B39" s="14">
        <v>34</v>
      </c>
      <c r="C39" s="63" t="s">
        <v>37</v>
      </c>
      <c r="D39" s="34">
        <v>1</v>
      </c>
      <c r="E39" s="4">
        <v>1</v>
      </c>
      <c r="F39" s="34">
        <v>1</v>
      </c>
      <c r="G39" s="4">
        <v>0</v>
      </c>
      <c r="H39" s="4">
        <v>0</v>
      </c>
      <c r="I39" s="5">
        <v>0</v>
      </c>
    </row>
    <row r="40" spans="1:9" x14ac:dyDescent="0.25">
      <c r="A40" s="104"/>
      <c r="B40" s="14">
        <v>35</v>
      </c>
      <c r="C40" s="63" t="s">
        <v>82</v>
      </c>
      <c r="D40" s="34">
        <v>1</v>
      </c>
      <c r="E40" s="4">
        <v>0</v>
      </c>
      <c r="F40" s="34">
        <v>0</v>
      </c>
      <c r="G40" s="4">
        <v>0</v>
      </c>
      <c r="H40" s="4">
        <v>1</v>
      </c>
      <c r="I40" s="5">
        <v>999</v>
      </c>
    </row>
    <row r="41" spans="1:9" x14ac:dyDescent="0.25">
      <c r="A41" s="104"/>
      <c r="B41" s="14">
        <v>36</v>
      </c>
      <c r="C41" s="63" t="s">
        <v>83</v>
      </c>
      <c r="D41" s="34">
        <v>1</v>
      </c>
      <c r="E41" s="4">
        <v>0</v>
      </c>
      <c r="F41" s="34">
        <v>0</v>
      </c>
      <c r="G41" s="4">
        <v>0</v>
      </c>
      <c r="H41" s="4">
        <v>1</v>
      </c>
      <c r="I41" s="5">
        <v>999</v>
      </c>
    </row>
    <row r="42" spans="1:9" x14ac:dyDescent="0.25">
      <c r="A42" s="104"/>
      <c r="B42" s="14">
        <v>37</v>
      </c>
      <c r="C42" s="63" t="s">
        <v>76</v>
      </c>
      <c r="D42" s="34">
        <v>1</v>
      </c>
      <c r="E42" s="4">
        <v>0</v>
      </c>
      <c r="F42" s="34">
        <v>0</v>
      </c>
      <c r="G42" s="4">
        <v>0</v>
      </c>
      <c r="H42" s="4">
        <v>1</v>
      </c>
      <c r="I42" s="5">
        <v>999</v>
      </c>
    </row>
    <row r="43" spans="1:9" x14ac:dyDescent="0.25">
      <c r="A43" s="104"/>
      <c r="B43" s="14">
        <v>38</v>
      </c>
      <c r="C43" s="63" t="s">
        <v>58</v>
      </c>
      <c r="D43" s="34">
        <v>1</v>
      </c>
      <c r="E43" s="4">
        <v>0</v>
      </c>
      <c r="F43" s="34">
        <v>0</v>
      </c>
      <c r="G43" s="4">
        <v>0</v>
      </c>
      <c r="H43" s="4">
        <v>1</v>
      </c>
      <c r="I43" s="5">
        <v>999</v>
      </c>
    </row>
    <row r="44" spans="1:9" x14ac:dyDescent="0.25">
      <c r="A44" s="104"/>
      <c r="B44" s="14">
        <v>39</v>
      </c>
      <c r="C44" s="63" t="s">
        <v>49</v>
      </c>
      <c r="D44" s="34">
        <v>0</v>
      </c>
      <c r="E44" s="4">
        <v>1</v>
      </c>
      <c r="F44" s="34">
        <v>0</v>
      </c>
      <c r="G44" s="4">
        <v>0</v>
      </c>
      <c r="H44" s="4">
        <v>-1</v>
      </c>
      <c r="I44" s="5">
        <v>-100</v>
      </c>
    </row>
    <row r="45" spans="1:9" x14ac:dyDescent="0.25">
      <c r="A45" s="104"/>
      <c r="B45" s="19"/>
    </row>
    <row r="46" spans="1:9" x14ac:dyDescent="0.25">
      <c r="A46" s="104"/>
      <c r="B46" s="19"/>
    </row>
    <row r="47" spans="1:9" x14ac:dyDescent="0.25">
      <c r="A47" s="104"/>
      <c r="B47" s="19"/>
    </row>
    <row r="48" spans="1:9" x14ac:dyDescent="0.25">
      <c r="A48" s="104"/>
      <c r="B48" s="19"/>
    </row>
    <row r="49" spans="1:2" x14ac:dyDescent="0.25">
      <c r="A49" s="104"/>
      <c r="B49" s="19"/>
    </row>
    <row r="50" spans="1:2" x14ac:dyDescent="0.25">
      <c r="A50" s="104"/>
      <c r="B50" s="19"/>
    </row>
    <row r="51" spans="1:2" x14ac:dyDescent="0.25">
      <c r="A51" s="104"/>
      <c r="B51" s="19"/>
    </row>
    <row r="52" spans="1:2" x14ac:dyDescent="0.25">
      <c r="B52" s="19"/>
    </row>
    <row r="53" spans="1:2" x14ac:dyDescent="0.25">
      <c r="B53" s="19"/>
    </row>
    <row r="54" spans="1:2" x14ac:dyDescent="0.25">
      <c r="B54" s="19"/>
    </row>
    <row r="55" spans="1:2" x14ac:dyDescent="0.25">
      <c r="B55" s="19"/>
    </row>
    <row r="56" spans="1:2" x14ac:dyDescent="0.25">
      <c r="B56" s="19"/>
    </row>
    <row r="57" spans="1:2" x14ac:dyDescent="0.25">
      <c r="B57" s="19"/>
    </row>
    <row r="58" spans="1:2" x14ac:dyDescent="0.25">
      <c r="B58" s="19"/>
    </row>
    <row r="59" spans="1:2" x14ac:dyDescent="0.25">
      <c r="B59" s="19"/>
    </row>
    <row r="60" spans="1:2" x14ac:dyDescent="0.25">
      <c r="B60" s="19"/>
    </row>
    <row r="61" spans="1:2" x14ac:dyDescent="0.25">
      <c r="B61" s="19"/>
    </row>
    <row r="62" spans="1:2" x14ac:dyDescent="0.25">
      <c r="B62" s="19"/>
    </row>
    <row r="63" spans="1:2" x14ac:dyDescent="0.25">
      <c r="B63" s="19"/>
    </row>
    <row r="64" spans="1:2" x14ac:dyDescent="0.25">
      <c r="B64" s="19"/>
    </row>
    <row r="65" spans="2:2" x14ac:dyDescent="0.25">
      <c r="B65" s="19"/>
    </row>
    <row r="66" spans="2:2" x14ac:dyDescent="0.25">
      <c r="B66" s="19"/>
    </row>
    <row r="67" spans="2:2" x14ac:dyDescent="0.25">
      <c r="B67" s="19"/>
    </row>
    <row r="68" spans="2:2" x14ac:dyDescent="0.25">
      <c r="B68" s="19"/>
    </row>
    <row r="69" spans="2:2" x14ac:dyDescent="0.25">
      <c r="B69" s="19"/>
    </row>
    <row r="70" spans="2:2" x14ac:dyDescent="0.25">
      <c r="B70" s="19"/>
    </row>
    <row r="71" spans="2:2" x14ac:dyDescent="0.25">
      <c r="B71" s="19"/>
    </row>
    <row r="72" spans="2:2" x14ac:dyDescent="0.25">
      <c r="B72" s="19"/>
    </row>
    <row r="73" spans="2:2" x14ac:dyDescent="0.25">
      <c r="B73" s="19"/>
    </row>
    <row r="74" spans="2:2" x14ac:dyDescent="0.25">
      <c r="B74" s="19"/>
    </row>
    <row r="75" spans="2:2" x14ac:dyDescent="0.25">
      <c r="B75" s="19"/>
    </row>
    <row r="76" spans="2:2" x14ac:dyDescent="0.25">
      <c r="B76" s="19"/>
    </row>
    <row r="77" spans="2:2" x14ac:dyDescent="0.25">
      <c r="B77" s="19"/>
    </row>
    <row r="78" spans="2:2" x14ac:dyDescent="0.25">
      <c r="B78" s="19"/>
    </row>
    <row r="79" spans="2:2" x14ac:dyDescent="0.25">
      <c r="B79" s="19"/>
    </row>
    <row r="80" spans="2:2" x14ac:dyDescent="0.25">
      <c r="B80" s="19"/>
    </row>
    <row r="81" spans="2:2" x14ac:dyDescent="0.25">
      <c r="B81" s="19"/>
    </row>
    <row r="82" spans="2:2" x14ac:dyDescent="0.25">
      <c r="B82" s="19"/>
    </row>
    <row r="83" spans="2:2" x14ac:dyDescent="0.25">
      <c r="B83" s="19"/>
    </row>
    <row r="84" spans="2:2" x14ac:dyDescent="0.25">
      <c r="B84" s="19"/>
    </row>
    <row r="85" spans="2:2" x14ac:dyDescent="0.25">
      <c r="B85" s="19"/>
    </row>
    <row r="86" spans="2:2" x14ac:dyDescent="0.25">
      <c r="B86" s="19"/>
    </row>
    <row r="87" spans="2:2" x14ac:dyDescent="0.25">
      <c r="B87" s="19"/>
    </row>
    <row r="88" spans="2:2" x14ac:dyDescent="0.25">
      <c r="B88" s="19"/>
    </row>
    <row r="89" spans="2:2" x14ac:dyDescent="0.25">
      <c r="B89" s="19"/>
    </row>
    <row r="90" spans="2:2" x14ac:dyDescent="0.25">
      <c r="B90" s="19"/>
    </row>
    <row r="91" spans="2:2" x14ac:dyDescent="0.25">
      <c r="B91" s="19"/>
    </row>
  </sheetData>
  <mergeCells count="4">
    <mergeCell ref="B3:C3"/>
    <mergeCell ref="D3:E3"/>
    <mergeCell ref="F3:G3"/>
    <mergeCell ref="H3:I3"/>
  </mergeCells>
  <phoneticPr fontId="1" type="noConversion"/>
  <pageMargins left="0.7" right="0.7" top="0.78740157499999996" bottom="0.78740157499999996" header="0.3" footer="0.3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136"/>
  <sheetViews>
    <sheetView showGridLines="0" workbookViewId="0"/>
  </sheetViews>
  <sheetFormatPr baseColWidth="10" defaultRowHeight="13.2" x14ac:dyDescent="0.25"/>
  <cols>
    <col min="1" max="1" width="15.1640625" style="19" customWidth="1"/>
    <col min="2" max="2" width="6.5" style="90" customWidth="1"/>
    <col min="3" max="3" width="41.83203125" style="19" customWidth="1"/>
    <col min="4" max="5" width="15" style="19" customWidth="1"/>
    <col min="6" max="6" width="15" style="37" customWidth="1"/>
    <col min="7" max="9" width="15" style="19" customWidth="1"/>
  </cols>
  <sheetData>
    <row r="1" spans="1:9" s="37" customFormat="1" x14ac:dyDescent="0.25">
      <c r="B1" s="16"/>
    </row>
    <row r="2" spans="1:9" s="37" customFormat="1" x14ac:dyDescent="0.25">
      <c r="B2" s="16"/>
    </row>
    <row r="3" spans="1:9" s="37" customFormat="1" ht="27" customHeight="1" x14ac:dyDescent="0.25">
      <c r="B3" s="124" t="s">
        <v>1228</v>
      </c>
      <c r="C3" s="125"/>
      <c r="D3" s="126" t="s">
        <v>1192</v>
      </c>
      <c r="E3" s="127"/>
      <c r="F3" s="126" t="s">
        <v>1198</v>
      </c>
      <c r="G3" s="127"/>
      <c r="H3" s="128" t="s">
        <v>1212</v>
      </c>
      <c r="I3" s="127"/>
    </row>
    <row r="4" spans="1:9" s="1" customFormat="1" x14ac:dyDescent="0.25">
      <c r="B4" s="114"/>
      <c r="C4" s="114"/>
      <c r="D4" s="48">
        <v>2026</v>
      </c>
      <c r="E4" s="47">
        <v>2025</v>
      </c>
      <c r="F4" s="48">
        <v>2026</v>
      </c>
      <c r="G4" s="47">
        <v>2025</v>
      </c>
      <c r="H4" s="47" t="s">
        <v>1189</v>
      </c>
      <c r="I4" s="47" t="s">
        <v>1190</v>
      </c>
    </row>
    <row r="5" spans="1:9" x14ac:dyDescent="0.25">
      <c r="A5"/>
      <c r="B5" s="81"/>
      <c r="C5" s="82" t="s">
        <v>1191</v>
      </c>
      <c r="D5" s="83">
        <v>1780</v>
      </c>
      <c r="E5" s="84">
        <v>1657</v>
      </c>
      <c r="F5" s="83">
        <v>365</v>
      </c>
      <c r="G5" s="84">
        <v>352</v>
      </c>
      <c r="H5" s="84">
        <v>123</v>
      </c>
      <c r="I5" s="85">
        <v>7.42</v>
      </c>
    </row>
    <row r="6" spans="1:9" x14ac:dyDescent="0.25">
      <c r="A6" s="116"/>
      <c r="B6" s="14">
        <v>1</v>
      </c>
      <c r="C6" s="63" t="s">
        <v>104</v>
      </c>
      <c r="D6" s="34">
        <v>247</v>
      </c>
      <c r="E6" s="4">
        <v>217</v>
      </c>
      <c r="F6" s="34">
        <v>47</v>
      </c>
      <c r="G6" s="4">
        <v>53</v>
      </c>
      <c r="H6" s="4">
        <v>30</v>
      </c>
      <c r="I6" s="5">
        <v>13.82</v>
      </c>
    </row>
    <row r="7" spans="1:9" x14ac:dyDescent="0.25">
      <c r="A7" s="117"/>
      <c r="B7" s="14">
        <v>2</v>
      </c>
      <c r="C7" s="63" t="s">
        <v>107</v>
      </c>
      <c r="D7" s="34">
        <v>211</v>
      </c>
      <c r="E7" s="4">
        <v>225</v>
      </c>
      <c r="F7" s="34">
        <v>33</v>
      </c>
      <c r="G7" s="4">
        <v>49</v>
      </c>
      <c r="H7" s="4">
        <v>-14</v>
      </c>
      <c r="I7" s="5">
        <v>-6.22</v>
      </c>
    </row>
    <row r="8" spans="1:9" x14ac:dyDescent="0.25">
      <c r="A8" s="117"/>
      <c r="B8" s="14">
        <v>3</v>
      </c>
      <c r="C8" s="63" t="s">
        <v>905</v>
      </c>
      <c r="D8" s="34">
        <v>120</v>
      </c>
      <c r="E8" s="4">
        <v>102</v>
      </c>
      <c r="F8" s="34">
        <v>24</v>
      </c>
      <c r="G8" s="4">
        <v>18</v>
      </c>
      <c r="H8" s="4">
        <v>18</v>
      </c>
      <c r="I8" s="5">
        <v>17.649999999999999</v>
      </c>
    </row>
    <row r="9" spans="1:9" x14ac:dyDescent="0.25">
      <c r="A9" s="117"/>
      <c r="B9" s="14">
        <v>4</v>
      </c>
      <c r="C9" s="63" t="s">
        <v>1124</v>
      </c>
      <c r="D9" s="34">
        <v>87</v>
      </c>
      <c r="E9" s="4">
        <v>25</v>
      </c>
      <c r="F9" s="34">
        <v>10</v>
      </c>
      <c r="G9" s="4">
        <v>3</v>
      </c>
      <c r="H9" s="4">
        <v>62</v>
      </c>
      <c r="I9" s="5">
        <v>248</v>
      </c>
    </row>
    <row r="10" spans="1:9" x14ac:dyDescent="0.25">
      <c r="A10" s="117"/>
      <c r="B10" s="14">
        <v>5</v>
      </c>
      <c r="C10" s="63" t="s">
        <v>766</v>
      </c>
      <c r="D10" s="34">
        <v>78</v>
      </c>
      <c r="E10" s="4">
        <v>25</v>
      </c>
      <c r="F10" s="34">
        <v>26</v>
      </c>
      <c r="G10" s="4">
        <v>9</v>
      </c>
      <c r="H10" s="4">
        <v>53</v>
      </c>
      <c r="I10" s="5">
        <v>212</v>
      </c>
    </row>
    <row r="11" spans="1:9" x14ac:dyDescent="0.25">
      <c r="A11" s="118"/>
      <c r="B11" s="14">
        <v>6</v>
      </c>
      <c r="C11" s="63" t="s">
        <v>910</v>
      </c>
      <c r="D11" s="34">
        <v>54</v>
      </c>
      <c r="E11" s="4">
        <v>33</v>
      </c>
      <c r="F11" s="34">
        <v>15</v>
      </c>
      <c r="G11" s="4">
        <v>30</v>
      </c>
      <c r="H11" s="4">
        <v>21</v>
      </c>
      <c r="I11" s="5">
        <v>63.64</v>
      </c>
    </row>
    <row r="12" spans="1:9" x14ac:dyDescent="0.25">
      <c r="A12" s="97"/>
      <c r="B12" s="14">
        <v>7</v>
      </c>
      <c r="C12" s="63" t="s">
        <v>911</v>
      </c>
      <c r="D12" s="34">
        <v>54</v>
      </c>
      <c r="E12" s="4">
        <v>0</v>
      </c>
      <c r="F12" s="34">
        <v>13</v>
      </c>
      <c r="G12" s="4">
        <v>0</v>
      </c>
      <c r="H12" s="4">
        <v>54</v>
      </c>
      <c r="I12" s="5">
        <v>999</v>
      </c>
    </row>
    <row r="13" spans="1:9" x14ac:dyDescent="0.25">
      <c r="A13" s="119"/>
      <c r="B13" s="14">
        <v>8</v>
      </c>
      <c r="C13" s="63" t="s">
        <v>923</v>
      </c>
      <c r="D13" s="34">
        <v>49</v>
      </c>
      <c r="E13" s="4">
        <v>44</v>
      </c>
      <c r="F13" s="34">
        <v>7</v>
      </c>
      <c r="G13" s="4">
        <v>21</v>
      </c>
      <c r="H13" s="4">
        <v>5</v>
      </c>
      <c r="I13" s="5">
        <v>11.36</v>
      </c>
    </row>
    <row r="14" spans="1:9" x14ac:dyDescent="0.25">
      <c r="A14" s="119"/>
      <c r="B14" s="14">
        <v>9</v>
      </c>
      <c r="C14" s="63" t="s">
        <v>474</v>
      </c>
      <c r="D14" s="34">
        <v>47</v>
      </c>
      <c r="E14" s="4">
        <v>10</v>
      </c>
      <c r="F14" s="34">
        <v>6</v>
      </c>
      <c r="G14" s="4">
        <v>0</v>
      </c>
      <c r="H14" s="4">
        <v>37</v>
      </c>
      <c r="I14" s="5">
        <v>370</v>
      </c>
    </row>
    <row r="15" spans="1:9" x14ac:dyDescent="0.25">
      <c r="A15" s="119"/>
      <c r="B15" s="14">
        <v>10</v>
      </c>
      <c r="C15" s="63" t="s">
        <v>354</v>
      </c>
      <c r="D15" s="34">
        <v>46</v>
      </c>
      <c r="E15" s="4">
        <v>26</v>
      </c>
      <c r="F15" s="34">
        <v>13</v>
      </c>
      <c r="G15" s="4">
        <v>8</v>
      </c>
      <c r="H15" s="4">
        <v>20</v>
      </c>
      <c r="I15" s="5">
        <v>76.92</v>
      </c>
    </row>
    <row r="16" spans="1:9" x14ac:dyDescent="0.25">
      <c r="A16" s="119"/>
      <c r="B16" s="14">
        <v>11</v>
      </c>
      <c r="C16" s="63" t="s">
        <v>920</v>
      </c>
      <c r="D16" s="34">
        <v>41</v>
      </c>
      <c r="E16" s="4">
        <v>53</v>
      </c>
      <c r="F16" s="34">
        <v>11</v>
      </c>
      <c r="G16" s="4">
        <v>16</v>
      </c>
      <c r="H16" s="4">
        <v>-12</v>
      </c>
      <c r="I16" s="5">
        <v>-22.64</v>
      </c>
    </row>
    <row r="17" spans="1:9" x14ac:dyDescent="0.25">
      <c r="A17" s="119"/>
      <c r="B17" s="14">
        <v>12</v>
      </c>
      <c r="C17" s="63" t="s">
        <v>699</v>
      </c>
      <c r="D17" s="34">
        <v>36</v>
      </c>
      <c r="E17" s="4">
        <v>42</v>
      </c>
      <c r="F17" s="34">
        <v>8</v>
      </c>
      <c r="G17" s="4">
        <v>9</v>
      </c>
      <c r="H17" s="4">
        <v>-6</v>
      </c>
      <c r="I17" s="5">
        <v>-14.29</v>
      </c>
    </row>
    <row r="18" spans="1:9" x14ac:dyDescent="0.25">
      <c r="A18" s="119"/>
      <c r="B18" s="14">
        <v>13</v>
      </c>
      <c r="C18" s="63" t="s">
        <v>362</v>
      </c>
      <c r="D18" s="34">
        <v>33</v>
      </c>
      <c r="E18" s="4">
        <v>14</v>
      </c>
      <c r="F18" s="34">
        <v>5</v>
      </c>
      <c r="G18" s="4">
        <v>5</v>
      </c>
      <c r="H18" s="4">
        <v>19</v>
      </c>
      <c r="I18" s="5">
        <v>135.71</v>
      </c>
    </row>
    <row r="19" spans="1:9" x14ac:dyDescent="0.25">
      <c r="A19" s="119"/>
      <c r="B19" s="14">
        <v>14</v>
      </c>
      <c r="C19" s="63" t="s">
        <v>353</v>
      </c>
      <c r="D19" s="34">
        <v>31</v>
      </c>
      <c r="E19" s="4">
        <v>17</v>
      </c>
      <c r="F19" s="34">
        <v>6</v>
      </c>
      <c r="G19" s="4">
        <v>16</v>
      </c>
      <c r="H19" s="4">
        <v>14</v>
      </c>
      <c r="I19" s="5">
        <v>82.35</v>
      </c>
    </row>
    <row r="20" spans="1:9" x14ac:dyDescent="0.25">
      <c r="A20" s="119"/>
      <c r="B20" s="14">
        <v>15</v>
      </c>
      <c r="C20" s="63" t="s">
        <v>896</v>
      </c>
      <c r="D20" s="34">
        <v>31</v>
      </c>
      <c r="E20" s="4">
        <v>11</v>
      </c>
      <c r="F20" s="34">
        <v>5</v>
      </c>
      <c r="G20" s="4">
        <v>1</v>
      </c>
      <c r="H20" s="4">
        <v>20</v>
      </c>
      <c r="I20" s="5">
        <v>181.82</v>
      </c>
    </row>
    <row r="21" spans="1:9" x14ac:dyDescent="0.25">
      <c r="A21" s="119"/>
      <c r="B21" s="14">
        <v>16</v>
      </c>
      <c r="C21" s="63" t="s">
        <v>799</v>
      </c>
      <c r="D21" s="34">
        <v>27</v>
      </c>
      <c r="E21" s="4">
        <v>19</v>
      </c>
      <c r="F21" s="34">
        <v>5</v>
      </c>
      <c r="G21" s="4">
        <v>4</v>
      </c>
      <c r="H21" s="4">
        <v>8</v>
      </c>
      <c r="I21" s="5">
        <v>42.11</v>
      </c>
    </row>
    <row r="22" spans="1:9" x14ac:dyDescent="0.25">
      <c r="A22" s="119"/>
      <c r="B22" s="14">
        <v>17</v>
      </c>
      <c r="C22" s="63" t="s">
        <v>356</v>
      </c>
      <c r="D22" s="34">
        <v>26</v>
      </c>
      <c r="E22" s="4">
        <v>26</v>
      </c>
      <c r="F22" s="34">
        <v>4</v>
      </c>
      <c r="G22" s="4">
        <v>4</v>
      </c>
      <c r="H22" s="4">
        <v>0</v>
      </c>
      <c r="I22" s="5">
        <v>0</v>
      </c>
    </row>
    <row r="23" spans="1:9" x14ac:dyDescent="0.25">
      <c r="A23" s="119"/>
      <c r="B23" s="14">
        <v>18</v>
      </c>
      <c r="C23" s="63" t="s">
        <v>1155</v>
      </c>
      <c r="D23" s="34">
        <v>25</v>
      </c>
      <c r="E23" s="4">
        <v>0</v>
      </c>
      <c r="F23" s="34">
        <v>5</v>
      </c>
      <c r="G23" s="4">
        <v>0</v>
      </c>
      <c r="H23" s="4">
        <v>25</v>
      </c>
      <c r="I23" s="5">
        <v>999</v>
      </c>
    </row>
    <row r="24" spans="1:9" x14ac:dyDescent="0.25">
      <c r="A24" s="119"/>
      <c r="B24" s="14">
        <v>19</v>
      </c>
      <c r="C24" s="63" t="s">
        <v>895</v>
      </c>
      <c r="D24" s="34">
        <v>24</v>
      </c>
      <c r="E24" s="4">
        <v>29</v>
      </c>
      <c r="F24" s="34">
        <v>4</v>
      </c>
      <c r="G24" s="4">
        <v>6</v>
      </c>
      <c r="H24" s="4">
        <v>-5</v>
      </c>
      <c r="I24" s="5">
        <v>-17.239999999999998</v>
      </c>
    </row>
    <row r="25" spans="1:9" x14ac:dyDescent="0.25">
      <c r="A25" s="119"/>
      <c r="B25" s="14">
        <v>20</v>
      </c>
      <c r="C25" s="63" t="s">
        <v>201</v>
      </c>
      <c r="D25" s="34">
        <v>23</v>
      </c>
      <c r="E25" s="4">
        <v>26</v>
      </c>
      <c r="F25" s="34">
        <v>10</v>
      </c>
      <c r="G25" s="4">
        <v>2</v>
      </c>
      <c r="H25" s="4">
        <v>-3</v>
      </c>
      <c r="I25" s="5">
        <v>-11.54</v>
      </c>
    </row>
    <row r="26" spans="1:9" ht="10.8" x14ac:dyDescent="0.25">
      <c r="A26"/>
      <c r="C26" s="90"/>
      <c r="D26" s="90"/>
      <c r="E26" s="90"/>
      <c r="F26" s="86"/>
      <c r="G26" s="90"/>
      <c r="H26" s="90"/>
      <c r="I26" s="90"/>
    </row>
    <row r="27" spans="1:9" ht="10.8" x14ac:dyDescent="0.25">
      <c r="A27"/>
      <c r="C27" s="90"/>
      <c r="D27" s="90"/>
      <c r="E27" s="90"/>
      <c r="F27" s="86"/>
      <c r="G27" s="90"/>
      <c r="H27" s="90"/>
      <c r="I27" s="90"/>
    </row>
    <row r="28" spans="1:9" ht="10.8" x14ac:dyDescent="0.25">
      <c r="A28"/>
      <c r="C28" s="90"/>
      <c r="D28" s="90"/>
      <c r="E28" s="90"/>
      <c r="F28" s="86"/>
      <c r="G28" s="90"/>
      <c r="H28" s="90"/>
      <c r="I28" s="90"/>
    </row>
    <row r="29" spans="1:9" ht="10.8" x14ac:dyDescent="0.25">
      <c r="A29"/>
      <c r="C29" s="90"/>
      <c r="D29" s="90"/>
      <c r="E29" s="90"/>
      <c r="F29" s="86"/>
      <c r="G29" s="90"/>
      <c r="H29" s="90"/>
      <c r="I29" s="90"/>
    </row>
    <row r="30" spans="1:9" ht="10.8" x14ac:dyDescent="0.25">
      <c r="A30"/>
      <c r="C30" s="90"/>
      <c r="D30" s="90"/>
      <c r="E30" s="90"/>
      <c r="F30" s="86"/>
      <c r="G30" s="90"/>
      <c r="H30" s="90"/>
      <c r="I30" s="90"/>
    </row>
    <row r="31" spans="1:9" ht="10.8" x14ac:dyDescent="0.25">
      <c r="A31"/>
      <c r="C31" s="90"/>
      <c r="D31" s="90"/>
      <c r="E31" s="90"/>
      <c r="F31" s="86"/>
      <c r="G31" s="90"/>
      <c r="H31" s="90"/>
      <c r="I31" s="90"/>
    </row>
    <row r="32" spans="1:9" ht="10.8" x14ac:dyDescent="0.25">
      <c r="A32"/>
      <c r="C32" s="90"/>
      <c r="D32" s="90"/>
      <c r="E32" s="90"/>
      <c r="F32" s="86"/>
      <c r="G32" s="90"/>
      <c r="H32" s="90"/>
      <c r="I32" s="90"/>
    </row>
    <row r="33" spans="1:9" ht="10.8" x14ac:dyDescent="0.25">
      <c r="A33"/>
      <c r="C33" s="90"/>
      <c r="D33" s="90"/>
      <c r="E33" s="90"/>
      <c r="F33" s="86"/>
      <c r="G33" s="90"/>
      <c r="H33" s="90"/>
      <c r="I33" s="90"/>
    </row>
    <row r="34" spans="1:9" ht="10.8" x14ac:dyDescent="0.25">
      <c r="A34"/>
      <c r="C34" s="90"/>
      <c r="D34" s="90"/>
      <c r="E34" s="90"/>
      <c r="F34" s="86"/>
      <c r="G34" s="90"/>
      <c r="H34" s="90"/>
      <c r="I34" s="90"/>
    </row>
    <row r="35" spans="1:9" ht="10.8" x14ac:dyDescent="0.25">
      <c r="A35"/>
      <c r="C35" s="90"/>
      <c r="D35" s="90"/>
      <c r="E35" s="90"/>
      <c r="F35" s="86"/>
      <c r="G35" s="90"/>
      <c r="H35" s="90"/>
      <c r="I35" s="90"/>
    </row>
    <row r="36" spans="1:9" ht="10.8" x14ac:dyDescent="0.25">
      <c r="A36"/>
      <c r="C36" s="90"/>
      <c r="D36" s="90"/>
      <c r="E36" s="90"/>
      <c r="F36" s="86"/>
      <c r="G36" s="90"/>
      <c r="H36" s="90"/>
      <c r="I36" s="90"/>
    </row>
    <row r="37" spans="1:9" ht="10.8" x14ac:dyDescent="0.25">
      <c r="A37"/>
      <c r="C37" s="90"/>
      <c r="D37" s="90"/>
      <c r="E37" s="90"/>
      <c r="F37" s="86"/>
      <c r="G37" s="90"/>
      <c r="H37" s="90"/>
      <c r="I37" s="90"/>
    </row>
    <row r="38" spans="1:9" ht="10.8" x14ac:dyDescent="0.25">
      <c r="A38"/>
      <c r="C38" s="90"/>
      <c r="D38" s="90"/>
      <c r="E38" s="90"/>
      <c r="F38" s="86"/>
      <c r="G38" s="90"/>
      <c r="H38" s="90"/>
      <c r="I38" s="90"/>
    </row>
    <row r="39" spans="1:9" ht="10.8" x14ac:dyDescent="0.25">
      <c r="A39"/>
      <c r="C39" s="90"/>
      <c r="D39" s="90"/>
      <c r="E39" s="90"/>
      <c r="F39" s="86"/>
      <c r="G39" s="90"/>
      <c r="H39" s="90"/>
      <c r="I39" s="90"/>
    </row>
    <row r="40" spans="1:9" ht="10.8" x14ac:dyDescent="0.25">
      <c r="A40"/>
      <c r="C40" s="90"/>
      <c r="D40" s="90"/>
      <c r="E40" s="90"/>
      <c r="F40" s="86"/>
      <c r="G40" s="90"/>
      <c r="H40" s="90"/>
      <c r="I40" s="90"/>
    </row>
    <row r="41" spans="1:9" ht="10.8" x14ac:dyDescent="0.25">
      <c r="A41"/>
      <c r="C41" s="90"/>
      <c r="D41" s="90"/>
      <c r="E41" s="90"/>
      <c r="F41" s="86"/>
      <c r="G41" s="90"/>
      <c r="H41" s="90"/>
      <c r="I41" s="90"/>
    </row>
    <row r="42" spans="1:9" ht="10.8" x14ac:dyDescent="0.25">
      <c r="A42"/>
      <c r="C42" s="90"/>
      <c r="D42" s="90"/>
      <c r="E42" s="90"/>
      <c r="F42" s="86"/>
      <c r="G42" s="90"/>
      <c r="H42" s="90"/>
      <c r="I42" s="90"/>
    </row>
    <row r="43" spans="1:9" ht="10.8" x14ac:dyDescent="0.25">
      <c r="A43"/>
      <c r="C43" s="90"/>
      <c r="D43" s="90"/>
      <c r="E43" s="90"/>
      <c r="F43" s="86"/>
      <c r="G43" s="90"/>
      <c r="H43" s="90"/>
      <c r="I43" s="90"/>
    </row>
    <row r="44" spans="1:9" ht="10.8" x14ac:dyDescent="0.25">
      <c r="A44"/>
      <c r="C44" s="90"/>
      <c r="D44" s="90"/>
      <c r="E44" s="90"/>
      <c r="F44" s="86"/>
      <c r="G44" s="90"/>
      <c r="H44" s="90"/>
      <c r="I44" s="90"/>
    </row>
    <row r="45" spans="1:9" ht="10.8" x14ac:dyDescent="0.25">
      <c r="A45"/>
      <c r="C45" s="90"/>
      <c r="D45" s="90"/>
      <c r="E45" s="90"/>
      <c r="F45" s="86"/>
      <c r="G45" s="90"/>
      <c r="H45" s="90"/>
      <c r="I45" s="90"/>
    </row>
    <row r="46" spans="1:9" ht="10.8" x14ac:dyDescent="0.25">
      <c r="A46"/>
      <c r="C46" s="90"/>
      <c r="D46" s="90"/>
      <c r="E46" s="90"/>
      <c r="F46" s="86"/>
      <c r="G46" s="90"/>
      <c r="H46" s="90"/>
      <c r="I46" s="90"/>
    </row>
    <row r="47" spans="1:9" ht="10.8" x14ac:dyDescent="0.25">
      <c r="A47"/>
      <c r="C47" s="90"/>
      <c r="D47" s="90"/>
      <c r="E47" s="90"/>
      <c r="F47" s="86"/>
      <c r="G47" s="90"/>
      <c r="H47" s="90"/>
      <c r="I47" s="90"/>
    </row>
    <row r="48" spans="1:9" ht="10.8" x14ac:dyDescent="0.25">
      <c r="A48"/>
      <c r="C48" s="90"/>
      <c r="D48" s="90"/>
      <c r="E48" s="90"/>
      <c r="F48" s="86"/>
      <c r="G48" s="90"/>
      <c r="H48" s="90"/>
      <c r="I48" s="90"/>
    </row>
    <row r="49" spans="1:9" ht="10.8" x14ac:dyDescent="0.25">
      <c r="A49"/>
      <c r="C49" s="90"/>
      <c r="D49" s="90"/>
      <c r="E49" s="90"/>
      <c r="F49" s="86"/>
      <c r="G49" s="90"/>
      <c r="H49" s="90"/>
      <c r="I49" s="90"/>
    </row>
    <row r="50" spans="1:9" ht="10.8" x14ac:dyDescent="0.25">
      <c r="A50"/>
      <c r="C50" s="90"/>
      <c r="D50" s="90"/>
      <c r="E50" s="90"/>
      <c r="F50" s="86"/>
      <c r="G50" s="90"/>
      <c r="H50" s="90"/>
      <c r="I50" s="90"/>
    </row>
    <row r="51" spans="1:9" ht="10.8" x14ac:dyDescent="0.25">
      <c r="A51"/>
      <c r="C51" s="90"/>
      <c r="D51" s="90"/>
      <c r="E51" s="90"/>
      <c r="F51" s="86"/>
      <c r="G51" s="90"/>
      <c r="H51" s="90"/>
      <c r="I51" s="90"/>
    </row>
    <row r="52" spans="1:9" ht="10.8" x14ac:dyDescent="0.25">
      <c r="A52"/>
      <c r="C52" s="90"/>
      <c r="D52" s="90"/>
      <c r="E52" s="90"/>
      <c r="F52" s="86"/>
      <c r="G52" s="90"/>
      <c r="H52" s="90"/>
      <c r="I52" s="90"/>
    </row>
    <row r="53" spans="1:9" ht="10.8" x14ac:dyDescent="0.25">
      <c r="A53"/>
      <c r="C53" s="90"/>
      <c r="D53" s="90"/>
      <c r="E53" s="90"/>
      <c r="F53" s="86"/>
      <c r="G53" s="90"/>
      <c r="H53" s="90"/>
      <c r="I53" s="90"/>
    </row>
    <row r="54" spans="1:9" ht="10.8" x14ac:dyDescent="0.25">
      <c r="A54"/>
      <c r="C54" s="90"/>
      <c r="D54" s="90"/>
      <c r="E54" s="90"/>
      <c r="F54" s="86"/>
      <c r="G54" s="90"/>
      <c r="H54" s="90"/>
      <c r="I54" s="90"/>
    </row>
    <row r="55" spans="1:9" ht="10.8" x14ac:dyDescent="0.25">
      <c r="A55"/>
      <c r="C55" s="90"/>
      <c r="D55" s="90"/>
      <c r="E55" s="90"/>
      <c r="F55" s="86"/>
      <c r="G55" s="90"/>
      <c r="H55" s="90"/>
      <c r="I55" s="90"/>
    </row>
    <row r="56" spans="1:9" ht="10.8" x14ac:dyDescent="0.25">
      <c r="A56"/>
      <c r="C56" s="90"/>
      <c r="D56" s="90"/>
      <c r="E56" s="90"/>
      <c r="F56" s="86"/>
      <c r="G56" s="90"/>
      <c r="H56" s="90"/>
      <c r="I56" s="90"/>
    </row>
    <row r="57" spans="1:9" ht="10.8" x14ac:dyDescent="0.25">
      <c r="A57"/>
      <c r="C57" s="90"/>
      <c r="D57" s="90"/>
      <c r="E57" s="90"/>
      <c r="F57" s="86"/>
      <c r="G57" s="90"/>
      <c r="H57" s="90"/>
      <c r="I57" s="90"/>
    </row>
    <row r="58" spans="1:9" ht="10.8" x14ac:dyDescent="0.25">
      <c r="A58"/>
      <c r="C58" s="90"/>
      <c r="D58" s="90"/>
      <c r="E58" s="90"/>
      <c r="F58" s="86"/>
      <c r="G58" s="90"/>
      <c r="H58" s="90"/>
      <c r="I58" s="90"/>
    </row>
    <row r="59" spans="1:9" ht="10.8" x14ac:dyDescent="0.25">
      <c r="A59"/>
      <c r="C59" s="90"/>
      <c r="D59" s="90"/>
      <c r="E59" s="90"/>
      <c r="F59" s="86"/>
      <c r="G59" s="90"/>
      <c r="H59" s="90"/>
      <c r="I59" s="90"/>
    </row>
    <row r="60" spans="1:9" ht="10.8" x14ac:dyDescent="0.25">
      <c r="A60"/>
      <c r="C60" s="90"/>
      <c r="D60" s="90"/>
      <c r="E60" s="90"/>
      <c r="F60" s="86"/>
      <c r="G60" s="90"/>
      <c r="H60" s="90"/>
      <c r="I60" s="90"/>
    </row>
    <row r="61" spans="1:9" ht="10.8" x14ac:dyDescent="0.25">
      <c r="A61"/>
      <c r="C61" s="90"/>
      <c r="D61" s="90"/>
      <c r="E61" s="90"/>
      <c r="F61" s="86"/>
      <c r="G61" s="90"/>
      <c r="H61" s="90"/>
      <c r="I61" s="90"/>
    </row>
    <row r="62" spans="1:9" ht="10.8" x14ac:dyDescent="0.25">
      <c r="A62"/>
      <c r="C62" s="90"/>
      <c r="D62" s="90"/>
      <c r="E62" s="90"/>
      <c r="F62" s="86"/>
      <c r="G62" s="90"/>
      <c r="H62" s="90"/>
      <c r="I62" s="90"/>
    </row>
    <row r="63" spans="1:9" ht="10.8" x14ac:dyDescent="0.25">
      <c r="A63"/>
      <c r="C63" s="90"/>
      <c r="D63" s="90"/>
      <c r="E63" s="90"/>
      <c r="F63" s="86"/>
      <c r="G63" s="90"/>
      <c r="H63" s="90"/>
      <c r="I63" s="90"/>
    </row>
    <row r="64" spans="1:9" ht="10.8" x14ac:dyDescent="0.25">
      <c r="A64"/>
      <c r="C64" s="90"/>
      <c r="D64" s="90"/>
      <c r="E64" s="90"/>
      <c r="F64" s="86"/>
      <c r="G64" s="90"/>
      <c r="H64" s="90"/>
      <c r="I64" s="90"/>
    </row>
    <row r="65" spans="1:9" ht="10.8" x14ac:dyDescent="0.25">
      <c r="A65"/>
      <c r="C65" s="90"/>
      <c r="D65" s="90"/>
      <c r="E65" s="90"/>
      <c r="F65" s="86"/>
      <c r="G65" s="90"/>
      <c r="H65" s="90"/>
      <c r="I65" s="90"/>
    </row>
    <row r="66" spans="1:9" ht="10.8" x14ac:dyDescent="0.25">
      <c r="A66"/>
      <c r="C66" s="90"/>
      <c r="D66" s="90"/>
      <c r="E66" s="90"/>
      <c r="F66" s="86"/>
      <c r="G66" s="90"/>
      <c r="H66" s="90"/>
      <c r="I66" s="90"/>
    </row>
    <row r="67" spans="1:9" ht="10.8" x14ac:dyDescent="0.25">
      <c r="A67"/>
      <c r="C67" s="90"/>
      <c r="D67" s="90"/>
      <c r="E67" s="90"/>
      <c r="F67" s="86"/>
      <c r="G67" s="90"/>
      <c r="H67" s="90"/>
      <c r="I67" s="90"/>
    </row>
    <row r="68" spans="1:9" ht="10.8" x14ac:dyDescent="0.25">
      <c r="A68"/>
      <c r="C68" s="90"/>
      <c r="D68" s="90"/>
      <c r="E68" s="90"/>
      <c r="F68" s="86"/>
      <c r="G68" s="90"/>
      <c r="H68" s="90"/>
      <c r="I68" s="90"/>
    </row>
    <row r="69" spans="1:9" ht="10.8" x14ac:dyDescent="0.25">
      <c r="A69"/>
      <c r="C69" s="90"/>
      <c r="D69" s="90"/>
      <c r="E69" s="90"/>
      <c r="F69" s="86"/>
      <c r="G69" s="90"/>
      <c r="H69" s="90"/>
      <c r="I69" s="90"/>
    </row>
    <row r="70" spans="1:9" ht="10.8" x14ac:dyDescent="0.25">
      <c r="A70"/>
      <c r="C70" s="90"/>
      <c r="D70" s="90"/>
      <c r="E70" s="90"/>
      <c r="F70" s="86"/>
      <c r="G70" s="90"/>
      <c r="H70" s="90"/>
      <c r="I70" s="90"/>
    </row>
    <row r="71" spans="1:9" ht="10.8" x14ac:dyDescent="0.25">
      <c r="A71"/>
      <c r="C71" s="90"/>
      <c r="D71" s="90"/>
      <c r="E71" s="90"/>
      <c r="F71" s="86"/>
      <c r="G71" s="90"/>
      <c r="H71" s="90"/>
      <c r="I71" s="90"/>
    </row>
    <row r="72" spans="1:9" ht="10.8" x14ac:dyDescent="0.25">
      <c r="A72"/>
      <c r="C72" s="90"/>
      <c r="D72" s="90"/>
      <c r="E72" s="90"/>
      <c r="F72" s="86"/>
      <c r="G72" s="90"/>
      <c r="H72" s="90"/>
      <c r="I72" s="90"/>
    </row>
    <row r="73" spans="1:9" ht="10.8" x14ac:dyDescent="0.25">
      <c r="A73"/>
      <c r="C73" s="90"/>
      <c r="D73" s="90"/>
      <c r="E73" s="90"/>
      <c r="F73" s="86"/>
      <c r="G73" s="90"/>
      <c r="H73" s="90"/>
      <c r="I73" s="90"/>
    </row>
    <row r="74" spans="1:9" ht="10.8" x14ac:dyDescent="0.25">
      <c r="A74"/>
      <c r="C74" s="90"/>
      <c r="D74" s="90"/>
      <c r="E74" s="90"/>
      <c r="F74" s="86"/>
      <c r="G74" s="90"/>
      <c r="H74" s="90"/>
      <c r="I74" s="90"/>
    </row>
    <row r="75" spans="1:9" ht="10.8" x14ac:dyDescent="0.25">
      <c r="A75"/>
      <c r="C75" s="90"/>
      <c r="D75" s="90"/>
      <c r="E75" s="90"/>
      <c r="F75" s="86"/>
      <c r="G75" s="90"/>
      <c r="H75" s="90"/>
      <c r="I75" s="90"/>
    </row>
    <row r="76" spans="1:9" ht="10.8" x14ac:dyDescent="0.25">
      <c r="A76"/>
      <c r="C76" s="90"/>
      <c r="D76" s="90"/>
      <c r="E76" s="90"/>
      <c r="F76" s="86"/>
      <c r="G76" s="90"/>
      <c r="H76" s="90"/>
      <c r="I76" s="90"/>
    </row>
    <row r="77" spans="1:9" ht="10.8" x14ac:dyDescent="0.25">
      <c r="A77"/>
      <c r="C77" s="90"/>
      <c r="D77" s="90"/>
      <c r="E77" s="90"/>
      <c r="F77" s="86"/>
      <c r="G77" s="90"/>
      <c r="H77" s="90"/>
      <c r="I77" s="90"/>
    </row>
    <row r="78" spans="1:9" ht="10.8" x14ac:dyDescent="0.25">
      <c r="A78"/>
      <c r="C78" s="90"/>
      <c r="D78" s="90"/>
      <c r="E78" s="90"/>
      <c r="F78" s="86"/>
      <c r="G78" s="90"/>
      <c r="H78" s="90"/>
      <c r="I78" s="90"/>
    </row>
    <row r="79" spans="1:9" ht="10.8" x14ac:dyDescent="0.25">
      <c r="A79"/>
      <c r="C79" s="90"/>
      <c r="D79" s="90"/>
      <c r="E79" s="90"/>
      <c r="F79" s="86"/>
      <c r="G79" s="90"/>
      <c r="H79" s="90"/>
      <c r="I79" s="90"/>
    </row>
    <row r="80" spans="1:9" ht="10.8" x14ac:dyDescent="0.25">
      <c r="A80"/>
      <c r="C80" s="90"/>
      <c r="D80" s="90"/>
      <c r="E80" s="90"/>
      <c r="F80" s="86"/>
      <c r="G80" s="90"/>
      <c r="H80" s="90"/>
      <c r="I80" s="90"/>
    </row>
    <row r="81" spans="1:9" ht="10.8" x14ac:dyDescent="0.25">
      <c r="A81"/>
      <c r="C81" s="90"/>
      <c r="D81" s="90"/>
      <c r="E81" s="90"/>
      <c r="F81" s="86"/>
      <c r="G81" s="90"/>
      <c r="H81" s="90"/>
      <c r="I81" s="90"/>
    </row>
    <row r="82" spans="1:9" ht="10.8" x14ac:dyDescent="0.25">
      <c r="A82"/>
      <c r="C82" s="90"/>
      <c r="D82" s="90"/>
      <c r="E82" s="90"/>
      <c r="F82" s="86"/>
      <c r="G82" s="90"/>
      <c r="H82" s="90"/>
      <c r="I82" s="90"/>
    </row>
    <row r="83" spans="1:9" ht="10.8" x14ac:dyDescent="0.25">
      <c r="A83"/>
      <c r="C83" s="90"/>
      <c r="D83" s="90"/>
      <c r="E83" s="90"/>
      <c r="F83" s="86"/>
      <c r="G83" s="90"/>
      <c r="H83" s="90"/>
      <c r="I83" s="90"/>
    </row>
    <row r="84" spans="1:9" ht="10.8" x14ac:dyDescent="0.25">
      <c r="A84"/>
      <c r="C84" s="90"/>
      <c r="D84" s="90"/>
      <c r="E84" s="90"/>
      <c r="F84" s="86"/>
      <c r="G84" s="90"/>
      <c r="H84" s="90"/>
      <c r="I84" s="90"/>
    </row>
    <row r="85" spans="1:9" ht="10.8" x14ac:dyDescent="0.25">
      <c r="A85"/>
      <c r="C85" s="90"/>
      <c r="D85" s="90"/>
      <c r="E85" s="90"/>
      <c r="F85" s="86"/>
      <c r="G85" s="90"/>
      <c r="H85" s="90"/>
      <c r="I85" s="90"/>
    </row>
    <row r="86" spans="1:9" ht="10.8" x14ac:dyDescent="0.25">
      <c r="A86"/>
      <c r="C86" s="90"/>
      <c r="D86" s="90"/>
      <c r="E86" s="90"/>
      <c r="F86" s="86"/>
      <c r="G86" s="90"/>
      <c r="H86" s="90"/>
      <c r="I86" s="90"/>
    </row>
    <row r="87" spans="1:9" ht="10.8" x14ac:dyDescent="0.25">
      <c r="A87"/>
      <c r="C87" s="90"/>
      <c r="D87" s="90"/>
      <c r="E87" s="90"/>
      <c r="F87" s="86"/>
      <c r="G87" s="90"/>
      <c r="H87" s="90"/>
      <c r="I87" s="90"/>
    </row>
    <row r="88" spans="1:9" ht="10.8" x14ac:dyDescent="0.25">
      <c r="A88"/>
      <c r="C88" s="90"/>
      <c r="D88" s="90"/>
      <c r="E88" s="90"/>
      <c r="F88" s="86"/>
      <c r="G88" s="90"/>
      <c r="H88" s="90"/>
      <c r="I88" s="90"/>
    </row>
    <row r="89" spans="1:9" ht="10.8" x14ac:dyDescent="0.25">
      <c r="A89"/>
      <c r="C89" s="90"/>
      <c r="D89" s="90"/>
      <c r="E89" s="90"/>
      <c r="F89" s="86"/>
      <c r="G89" s="90"/>
      <c r="H89" s="90"/>
      <c r="I89" s="90"/>
    </row>
    <row r="90" spans="1:9" ht="10.8" x14ac:dyDescent="0.25">
      <c r="A90"/>
      <c r="C90" s="90"/>
      <c r="D90" s="90"/>
      <c r="E90" s="90"/>
      <c r="F90" s="86"/>
      <c r="G90" s="90"/>
      <c r="H90" s="90"/>
      <c r="I90" s="90"/>
    </row>
    <row r="91" spans="1:9" ht="10.8" x14ac:dyDescent="0.25">
      <c r="A91"/>
      <c r="C91" s="90"/>
      <c r="D91" s="90"/>
      <c r="E91" s="90"/>
      <c r="F91" s="86"/>
      <c r="G91" s="90"/>
      <c r="H91" s="90"/>
      <c r="I91" s="90"/>
    </row>
    <row r="92" spans="1:9" ht="10.8" x14ac:dyDescent="0.25">
      <c r="A92"/>
      <c r="C92" s="90"/>
      <c r="D92" s="90"/>
      <c r="E92" s="90"/>
      <c r="F92" s="86"/>
      <c r="G92" s="90"/>
      <c r="H92" s="90"/>
      <c r="I92" s="90"/>
    </row>
    <row r="93" spans="1:9" ht="10.8" x14ac:dyDescent="0.25">
      <c r="A93"/>
      <c r="C93" s="90"/>
      <c r="D93" s="90"/>
      <c r="E93" s="90"/>
      <c r="F93" s="86"/>
      <c r="G93" s="90"/>
      <c r="H93" s="90"/>
      <c r="I93" s="90"/>
    </row>
    <row r="94" spans="1:9" ht="10.8" x14ac:dyDescent="0.25">
      <c r="A94"/>
      <c r="C94" s="90"/>
      <c r="D94" s="90"/>
      <c r="E94" s="90"/>
      <c r="F94" s="86"/>
      <c r="G94" s="90"/>
      <c r="H94" s="90"/>
      <c r="I94" s="90"/>
    </row>
    <row r="95" spans="1:9" ht="10.8" x14ac:dyDescent="0.25">
      <c r="A95"/>
      <c r="C95" s="90"/>
      <c r="D95" s="90"/>
      <c r="E95" s="90"/>
      <c r="F95" s="86"/>
      <c r="G95" s="90"/>
      <c r="H95" s="90"/>
      <c r="I95" s="90"/>
    </row>
    <row r="96" spans="1:9" ht="10.8" x14ac:dyDescent="0.25">
      <c r="A96"/>
      <c r="C96" s="90"/>
      <c r="D96" s="90"/>
      <c r="E96" s="90"/>
      <c r="F96" s="86"/>
      <c r="G96" s="90"/>
      <c r="H96" s="90"/>
      <c r="I96" s="90"/>
    </row>
    <row r="97" spans="1:9" ht="10.8" x14ac:dyDescent="0.25">
      <c r="A97"/>
      <c r="C97" s="90"/>
      <c r="D97" s="90"/>
      <c r="E97" s="90"/>
      <c r="F97" s="86"/>
      <c r="G97" s="90"/>
      <c r="H97" s="90"/>
      <c r="I97" s="90"/>
    </row>
    <row r="98" spans="1:9" ht="10.8" x14ac:dyDescent="0.25">
      <c r="A98"/>
      <c r="C98" s="90"/>
      <c r="D98" s="90"/>
      <c r="E98" s="90"/>
      <c r="F98" s="86"/>
      <c r="G98" s="90"/>
      <c r="H98" s="90"/>
      <c r="I98" s="90"/>
    </row>
    <row r="99" spans="1:9" ht="10.8" x14ac:dyDescent="0.25">
      <c r="A99"/>
      <c r="C99" s="90"/>
      <c r="D99" s="90"/>
      <c r="E99" s="90"/>
      <c r="F99" s="86"/>
      <c r="G99" s="90"/>
      <c r="H99" s="90"/>
      <c r="I99" s="90"/>
    </row>
    <row r="100" spans="1:9" ht="10.8" x14ac:dyDescent="0.25">
      <c r="A100"/>
      <c r="C100" s="90"/>
      <c r="D100" s="90"/>
      <c r="E100" s="90"/>
      <c r="F100" s="86"/>
      <c r="G100" s="90"/>
      <c r="H100" s="90"/>
      <c r="I100" s="90"/>
    </row>
    <row r="101" spans="1:9" ht="10.8" x14ac:dyDescent="0.25">
      <c r="A101"/>
      <c r="C101" s="90"/>
      <c r="D101" s="90"/>
      <c r="E101" s="90"/>
      <c r="F101" s="86"/>
      <c r="G101" s="90"/>
      <c r="H101" s="90"/>
      <c r="I101" s="90"/>
    </row>
    <row r="102" spans="1:9" ht="10.8" x14ac:dyDescent="0.25">
      <c r="A102"/>
      <c r="C102" s="90"/>
      <c r="D102" s="90"/>
      <c r="E102" s="90"/>
      <c r="F102" s="86"/>
      <c r="G102" s="90"/>
      <c r="H102" s="90"/>
      <c r="I102" s="90"/>
    </row>
    <row r="103" spans="1:9" ht="10.8" x14ac:dyDescent="0.25">
      <c r="A103"/>
      <c r="C103" s="90"/>
      <c r="D103" s="90"/>
      <c r="E103" s="90"/>
      <c r="F103" s="86"/>
      <c r="G103" s="90"/>
      <c r="H103" s="90"/>
      <c r="I103" s="90"/>
    </row>
    <row r="104" spans="1:9" ht="10.8" x14ac:dyDescent="0.25">
      <c r="A104"/>
      <c r="C104" s="90"/>
      <c r="D104" s="90"/>
      <c r="E104" s="90"/>
      <c r="F104" s="86"/>
      <c r="G104" s="90"/>
      <c r="H104" s="90"/>
      <c r="I104" s="90"/>
    </row>
    <row r="105" spans="1:9" ht="10.8" x14ac:dyDescent="0.25">
      <c r="A105"/>
      <c r="C105" s="90"/>
      <c r="D105" s="90"/>
      <c r="E105" s="90"/>
      <c r="F105" s="86"/>
      <c r="G105" s="90"/>
      <c r="H105" s="90"/>
      <c r="I105" s="90"/>
    </row>
    <row r="106" spans="1:9" ht="10.8" x14ac:dyDescent="0.25">
      <c r="A106"/>
      <c r="C106" s="90"/>
      <c r="D106" s="90"/>
      <c r="E106" s="90"/>
      <c r="F106" s="86"/>
      <c r="G106" s="90"/>
      <c r="H106" s="90"/>
      <c r="I106" s="90"/>
    </row>
    <row r="107" spans="1:9" ht="10.8" x14ac:dyDescent="0.25">
      <c r="A107"/>
      <c r="C107" s="90"/>
      <c r="D107" s="90"/>
      <c r="E107" s="90"/>
      <c r="F107" s="86"/>
      <c r="G107" s="90"/>
      <c r="H107" s="90"/>
      <c r="I107" s="90"/>
    </row>
    <row r="108" spans="1:9" ht="10.8" x14ac:dyDescent="0.25">
      <c r="A108"/>
      <c r="C108" s="90"/>
      <c r="D108" s="90"/>
      <c r="E108" s="90"/>
      <c r="F108" s="86"/>
      <c r="G108" s="90"/>
      <c r="H108" s="90"/>
      <c r="I108" s="90"/>
    </row>
    <row r="109" spans="1:9" ht="10.8" x14ac:dyDescent="0.25">
      <c r="A109"/>
      <c r="C109" s="90"/>
      <c r="D109" s="90"/>
      <c r="E109" s="90"/>
      <c r="F109" s="86"/>
      <c r="G109" s="90"/>
      <c r="H109" s="90"/>
      <c r="I109" s="90"/>
    </row>
    <row r="110" spans="1:9" ht="10.8" x14ac:dyDescent="0.25">
      <c r="A110"/>
      <c r="C110" s="90"/>
      <c r="D110" s="90"/>
      <c r="E110" s="90"/>
      <c r="F110" s="86"/>
      <c r="G110" s="90"/>
      <c r="H110" s="90"/>
      <c r="I110" s="90"/>
    </row>
    <row r="111" spans="1:9" ht="10.8" x14ac:dyDescent="0.25">
      <c r="A111"/>
      <c r="C111" s="90"/>
      <c r="D111" s="90"/>
      <c r="E111" s="90"/>
      <c r="F111" s="86"/>
      <c r="G111" s="90"/>
      <c r="H111" s="90"/>
      <c r="I111" s="90"/>
    </row>
    <row r="112" spans="1:9" ht="10.8" x14ac:dyDescent="0.25">
      <c r="A112"/>
      <c r="C112" s="90"/>
      <c r="D112" s="90"/>
      <c r="E112" s="90"/>
      <c r="F112" s="86"/>
      <c r="G112" s="90"/>
      <c r="H112" s="90"/>
      <c r="I112" s="90"/>
    </row>
    <row r="113" spans="1:9" ht="10.8" x14ac:dyDescent="0.25">
      <c r="A113"/>
      <c r="C113" s="90"/>
      <c r="D113" s="90"/>
      <c r="E113" s="90"/>
      <c r="F113" s="86"/>
      <c r="G113" s="90"/>
      <c r="H113" s="90"/>
      <c r="I113" s="90"/>
    </row>
    <row r="114" spans="1:9" ht="10.8" x14ac:dyDescent="0.25">
      <c r="A114"/>
      <c r="C114" s="90"/>
      <c r="D114" s="90"/>
      <c r="E114" s="90"/>
      <c r="F114" s="86"/>
      <c r="G114" s="90"/>
      <c r="H114" s="90"/>
      <c r="I114" s="90"/>
    </row>
    <row r="115" spans="1:9" ht="10.8" x14ac:dyDescent="0.25">
      <c r="A115"/>
      <c r="C115" s="90"/>
      <c r="D115" s="90"/>
      <c r="E115" s="90"/>
      <c r="F115" s="86"/>
      <c r="G115" s="90"/>
      <c r="H115" s="90"/>
      <c r="I115" s="90"/>
    </row>
    <row r="116" spans="1:9" ht="10.8" x14ac:dyDescent="0.25">
      <c r="A116"/>
      <c r="C116" s="90"/>
      <c r="D116" s="90"/>
      <c r="E116" s="90"/>
      <c r="F116" s="86"/>
      <c r="G116" s="90"/>
      <c r="H116" s="90"/>
      <c r="I116" s="90"/>
    </row>
    <row r="117" spans="1:9" ht="10.8" x14ac:dyDescent="0.25">
      <c r="A117"/>
      <c r="C117" s="90"/>
      <c r="D117" s="90"/>
      <c r="E117" s="90"/>
      <c r="F117" s="86"/>
      <c r="G117" s="90"/>
      <c r="H117" s="90"/>
      <c r="I117" s="90"/>
    </row>
    <row r="118" spans="1:9" ht="10.8" x14ac:dyDescent="0.25">
      <c r="A118"/>
      <c r="C118" s="90"/>
      <c r="D118" s="90"/>
      <c r="E118" s="90"/>
      <c r="F118" s="86"/>
      <c r="G118" s="90"/>
      <c r="H118" s="90"/>
      <c r="I118" s="90"/>
    </row>
    <row r="119" spans="1:9" ht="10.8" x14ac:dyDescent="0.25">
      <c r="A119"/>
      <c r="C119" s="90"/>
      <c r="D119" s="90"/>
      <c r="E119" s="90"/>
      <c r="F119" s="86"/>
      <c r="G119" s="90"/>
      <c r="H119" s="90"/>
      <c r="I119" s="90"/>
    </row>
    <row r="120" spans="1:9" ht="10.8" x14ac:dyDescent="0.25">
      <c r="A120"/>
      <c r="C120" s="90"/>
      <c r="D120" s="90"/>
      <c r="E120" s="90"/>
      <c r="F120" s="86"/>
      <c r="G120" s="90"/>
      <c r="H120" s="90"/>
      <c r="I120" s="90"/>
    </row>
    <row r="121" spans="1:9" ht="10.8" x14ac:dyDescent="0.25">
      <c r="A121"/>
      <c r="C121" s="90"/>
      <c r="D121" s="90"/>
      <c r="E121" s="90"/>
      <c r="F121" s="86"/>
      <c r="G121" s="90"/>
      <c r="H121" s="90"/>
      <c r="I121" s="90"/>
    </row>
    <row r="122" spans="1:9" ht="10.8" x14ac:dyDescent="0.25">
      <c r="A122"/>
      <c r="C122" s="90"/>
      <c r="D122" s="90"/>
      <c r="E122" s="90"/>
      <c r="F122" s="86"/>
      <c r="G122" s="90"/>
      <c r="H122" s="90"/>
      <c r="I122" s="90"/>
    </row>
    <row r="123" spans="1:9" ht="10.8" x14ac:dyDescent="0.25">
      <c r="A123"/>
      <c r="C123" s="90"/>
      <c r="D123" s="90"/>
      <c r="E123" s="90"/>
      <c r="F123" s="86"/>
      <c r="G123" s="90"/>
      <c r="H123" s="90"/>
      <c r="I123" s="90"/>
    </row>
    <row r="124" spans="1:9" ht="10.8" x14ac:dyDescent="0.25">
      <c r="A124"/>
      <c r="C124" s="90"/>
      <c r="D124" s="90"/>
      <c r="E124" s="90"/>
      <c r="F124" s="86"/>
      <c r="G124" s="90"/>
      <c r="H124" s="90"/>
      <c r="I124" s="90"/>
    </row>
    <row r="125" spans="1:9" ht="10.8" x14ac:dyDescent="0.25">
      <c r="A125"/>
      <c r="C125" s="90"/>
      <c r="D125" s="90"/>
      <c r="E125" s="90"/>
      <c r="F125" s="86"/>
      <c r="G125" s="90"/>
      <c r="H125" s="90"/>
      <c r="I125" s="90"/>
    </row>
    <row r="126" spans="1:9" ht="10.8" x14ac:dyDescent="0.25">
      <c r="A126"/>
      <c r="C126" s="90"/>
      <c r="D126" s="90"/>
      <c r="E126" s="90"/>
      <c r="F126" s="86"/>
      <c r="G126" s="90"/>
      <c r="H126" s="90"/>
      <c r="I126" s="90"/>
    </row>
    <row r="127" spans="1:9" ht="10.8" x14ac:dyDescent="0.25">
      <c r="A127"/>
      <c r="C127" s="90"/>
      <c r="D127" s="90"/>
      <c r="E127" s="90"/>
      <c r="F127" s="86"/>
      <c r="G127" s="90"/>
      <c r="H127" s="90"/>
      <c r="I127" s="90"/>
    </row>
    <row r="128" spans="1:9" ht="10.8" x14ac:dyDescent="0.25">
      <c r="A128"/>
      <c r="C128" s="90"/>
      <c r="D128" s="90"/>
      <c r="E128" s="90"/>
      <c r="F128" s="86"/>
      <c r="G128" s="90"/>
      <c r="H128" s="90"/>
      <c r="I128" s="90"/>
    </row>
    <row r="129" spans="1:9" ht="10.8" x14ac:dyDescent="0.25">
      <c r="A129"/>
      <c r="C129" s="90"/>
      <c r="D129" s="90"/>
      <c r="E129" s="90"/>
      <c r="F129" s="86"/>
      <c r="G129" s="90"/>
      <c r="H129" s="90"/>
      <c r="I129" s="90"/>
    </row>
    <row r="130" spans="1:9" x14ac:dyDescent="0.25">
      <c r="A130" s="119"/>
    </row>
    <row r="131" spans="1:9" x14ac:dyDescent="0.25">
      <c r="A131" s="119"/>
    </row>
    <row r="132" spans="1:9" x14ac:dyDescent="0.25">
      <c r="A132" s="119"/>
    </row>
    <row r="133" spans="1:9" x14ac:dyDescent="0.25">
      <c r="A133" s="119"/>
    </row>
    <row r="134" spans="1:9" x14ac:dyDescent="0.25">
      <c r="A134" s="119"/>
    </row>
    <row r="135" spans="1:9" x14ac:dyDescent="0.25">
      <c r="A135" s="119"/>
    </row>
    <row r="136" spans="1:9" x14ac:dyDescent="0.25">
      <c r="A136" s="119"/>
    </row>
  </sheetData>
  <mergeCells count="4">
    <mergeCell ref="B3:C3"/>
    <mergeCell ref="D3:E3"/>
    <mergeCell ref="F3:G3"/>
    <mergeCell ref="H3:I3"/>
  </mergeCells>
  <phoneticPr fontId="1" type="noConversion"/>
  <pageMargins left="0.7" right="0.7" top="0.78740157499999996" bottom="0.78740157499999996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3"/>
  <sheetViews>
    <sheetView showGridLines="0" workbookViewId="0"/>
  </sheetViews>
  <sheetFormatPr baseColWidth="10" defaultRowHeight="13.8" x14ac:dyDescent="0.3"/>
  <cols>
    <col min="1" max="1" width="14.5" style="18" customWidth="1"/>
    <col min="2" max="2" width="42.83203125" style="1" customWidth="1"/>
    <col min="3" max="7" width="14.83203125" style="1" customWidth="1"/>
    <col min="8" max="8" width="16.83203125" style="1" customWidth="1"/>
  </cols>
  <sheetData>
    <row r="1" spans="1:8" s="19" customFormat="1" ht="13.2" x14ac:dyDescent="0.25">
      <c r="C1" s="20"/>
      <c r="D1" s="21"/>
      <c r="E1" s="20"/>
      <c r="F1" s="21"/>
      <c r="G1" s="21"/>
      <c r="H1" s="21"/>
    </row>
    <row r="2" spans="1:8" s="19" customFormat="1" ht="13.2" x14ac:dyDescent="0.25">
      <c r="C2" s="20"/>
      <c r="D2" s="21"/>
      <c r="E2" s="20"/>
      <c r="F2" s="21"/>
      <c r="G2" s="21"/>
      <c r="H2" s="21"/>
    </row>
    <row r="3" spans="1:8" s="1" customFormat="1" ht="13.05" customHeight="1" x14ac:dyDescent="0.25">
      <c r="B3" s="22" t="s">
        <v>1195</v>
      </c>
      <c r="C3" s="136" t="s">
        <v>1192</v>
      </c>
      <c r="D3" s="137"/>
      <c r="E3" s="140" t="s">
        <v>1198</v>
      </c>
      <c r="F3" s="137"/>
      <c r="G3" s="140" t="s">
        <v>1194</v>
      </c>
      <c r="H3" s="137"/>
    </row>
    <row r="4" spans="1:8" s="1" customFormat="1" ht="13.05" customHeight="1" x14ac:dyDescent="0.25">
      <c r="B4" s="22" t="s">
        <v>1197</v>
      </c>
      <c r="C4" s="138"/>
      <c r="D4" s="139"/>
      <c r="E4" s="141"/>
      <c r="F4" s="139"/>
      <c r="G4" s="141" t="s">
        <v>1188</v>
      </c>
      <c r="H4" s="139"/>
    </row>
    <row r="5" spans="1:8" s="1" customFormat="1" ht="13.2" x14ac:dyDescent="0.25">
      <c r="B5" s="10"/>
      <c r="C5" s="10">
        <v>2026</v>
      </c>
      <c r="D5" s="11">
        <v>2025</v>
      </c>
      <c r="E5" s="10">
        <v>2026</v>
      </c>
      <c r="F5" s="11">
        <v>2025</v>
      </c>
      <c r="G5" s="11" t="s">
        <v>1189</v>
      </c>
      <c r="H5" s="11" t="s">
        <v>1190</v>
      </c>
    </row>
    <row r="6" spans="1:8" ht="13.2" x14ac:dyDescent="0.25">
      <c r="A6"/>
      <c r="B6" s="23" t="s">
        <v>1191</v>
      </c>
      <c r="C6" s="24">
        <v>12573</v>
      </c>
      <c r="D6" s="25">
        <v>11133</v>
      </c>
      <c r="E6" s="24">
        <v>3088</v>
      </c>
      <c r="F6" s="25">
        <v>2477</v>
      </c>
      <c r="G6" s="25">
        <v>1440</v>
      </c>
      <c r="H6" s="26">
        <v>12.93</v>
      </c>
    </row>
    <row r="7" spans="1:8" x14ac:dyDescent="0.25">
      <c r="A7" s="91"/>
      <c r="B7" s="2" t="s">
        <v>1199</v>
      </c>
      <c r="C7" s="34">
        <v>1100</v>
      </c>
      <c r="D7" s="4">
        <v>1193</v>
      </c>
      <c r="E7" s="34">
        <v>218</v>
      </c>
      <c r="F7" s="4">
        <v>206</v>
      </c>
      <c r="G7" s="4">
        <v>-93</v>
      </c>
      <c r="H7" s="5">
        <v>-7.8</v>
      </c>
    </row>
    <row r="8" spans="1:8" x14ac:dyDescent="0.25">
      <c r="A8" s="91"/>
      <c r="B8" s="2" t="s">
        <v>88</v>
      </c>
      <c r="C8" s="34">
        <v>172</v>
      </c>
      <c r="D8" s="4">
        <v>150</v>
      </c>
      <c r="E8" s="34">
        <v>41</v>
      </c>
      <c r="F8" s="4">
        <v>41</v>
      </c>
      <c r="G8" s="4">
        <v>22</v>
      </c>
      <c r="H8" s="5">
        <v>14.67</v>
      </c>
    </row>
    <row r="9" spans="1:8" x14ac:dyDescent="0.25">
      <c r="A9" s="91"/>
      <c r="B9" s="2" t="s">
        <v>89</v>
      </c>
      <c r="C9" s="34">
        <v>8375</v>
      </c>
      <c r="D9" s="4">
        <v>7241</v>
      </c>
      <c r="E9" s="34">
        <v>2099</v>
      </c>
      <c r="F9" s="4">
        <v>1652</v>
      </c>
      <c r="G9" s="4">
        <v>1134</v>
      </c>
      <c r="H9" s="5">
        <v>15.66</v>
      </c>
    </row>
    <row r="10" spans="1:8" x14ac:dyDescent="0.25">
      <c r="A10" s="91"/>
      <c r="B10" s="2" t="s">
        <v>90</v>
      </c>
      <c r="C10" s="34">
        <v>134</v>
      </c>
      <c r="D10" s="4">
        <v>69</v>
      </c>
      <c r="E10" s="34">
        <v>37</v>
      </c>
      <c r="F10" s="4">
        <v>30</v>
      </c>
      <c r="G10" s="4">
        <v>65</v>
      </c>
      <c r="H10" s="5">
        <v>94.2</v>
      </c>
    </row>
    <row r="11" spans="1:8" x14ac:dyDescent="0.25">
      <c r="A11" s="91"/>
      <c r="B11" s="2" t="s">
        <v>91</v>
      </c>
      <c r="C11" s="34">
        <v>2221</v>
      </c>
      <c r="D11" s="4">
        <v>1925</v>
      </c>
      <c r="E11" s="34">
        <v>575</v>
      </c>
      <c r="F11" s="4">
        <v>452</v>
      </c>
      <c r="G11" s="4">
        <v>296</v>
      </c>
      <c r="H11" s="5">
        <v>15.38</v>
      </c>
    </row>
    <row r="12" spans="1:8" x14ac:dyDescent="0.25">
      <c r="A12" s="91"/>
      <c r="B12" s="2" t="s">
        <v>92</v>
      </c>
      <c r="C12" s="34">
        <v>571</v>
      </c>
      <c r="D12" s="4">
        <v>555</v>
      </c>
      <c r="E12" s="34">
        <v>118</v>
      </c>
      <c r="F12" s="4">
        <v>96</v>
      </c>
      <c r="G12" s="4">
        <v>16</v>
      </c>
      <c r="H12" s="5">
        <v>2.88</v>
      </c>
    </row>
    <row r="13" spans="1:8" x14ac:dyDescent="0.3">
      <c r="A13" s="17"/>
      <c r="B13" s="19"/>
      <c r="C13" s="19"/>
      <c r="D13" s="19"/>
      <c r="E13" s="19"/>
      <c r="F13" s="19"/>
      <c r="G13" s="19"/>
      <c r="H13" s="19"/>
    </row>
    <row r="14" spans="1:8" x14ac:dyDescent="0.3">
      <c r="A14" s="17"/>
      <c r="B14" s="19"/>
      <c r="C14" s="19"/>
      <c r="D14" s="19"/>
      <c r="E14" s="19"/>
      <c r="F14" s="19"/>
      <c r="G14" s="19"/>
      <c r="H14" s="19"/>
    </row>
    <row r="15" spans="1:8" x14ac:dyDescent="0.3">
      <c r="A15" s="17"/>
      <c r="B15" s="19"/>
      <c r="C15" s="19"/>
      <c r="D15" s="19"/>
      <c r="E15" s="19"/>
      <c r="F15" s="19"/>
      <c r="G15" s="19"/>
      <c r="H15" s="19"/>
    </row>
    <row r="16" spans="1:8" x14ac:dyDescent="0.3">
      <c r="A16" s="17"/>
      <c r="B16" s="19"/>
      <c r="C16" s="19"/>
      <c r="D16" s="19"/>
      <c r="E16" s="19"/>
      <c r="F16" s="19"/>
      <c r="G16" s="19"/>
      <c r="H16" s="19"/>
    </row>
    <row r="17" spans="1:8" x14ac:dyDescent="0.3">
      <c r="A17" s="17"/>
      <c r="B17" s="19"/>
      <c r="C17" s="19"/>
      <c r="D17" s="19"/>
      <c r="E17" s="19"/>
      <c r="F17" s="19"/>
      <c r="G17" s="19"/>
      <c r="H17" s="19"/>
    </row>
    <row r="18" spans="1:8" x14ac:dyDescent="0.3">
      <c r="A18" s="17"/>
      <c r="B18" s="19"/>
      <c r="C18" s="19"/>
      <c r="D18" s="19"/>
      <c r="E18" s="19"/>
      <c r="F18" s="19"/>
      <c r="G18" s="19"/>
      <c r="H18" s="19"/>
    </row>
    <row r="19" spans="1:8" x14ac:dyDescent="0.3">
      <c r="A19" s="17"/>
      <c r="B19" s="19"/>
      <c r="C19" s="19"/>
      <c r="D19" s="19"/>
      <c r="E19" s="19"/>
      <c r="F19" s="19"/>
      <c r="G19" s="19"/>
      <c r="H19" s="19"/>
    </row>
    <row r="20" spans="1:8" x14ac:dyDescent="0.3">
      <c r="A20" s="17"/>
      <c r="B20" s="19"/>
      <c r="C20" s="19"/>
      <c r="D20" s="19"/>
      <c r="E20" s="19"/>
      <c r="F20" s="19"/>
      <c r="G20" s="19"/>
      <c r="H20" s="19"/>
    </row>
    <row r="21" spans="1:8" x14ac:dyDescent="0.3">
      <c r="A21" s="17"/>
      <c r="B21" s="19"/>
      <c r="C21" s="19"/>
      <c r="D21" s="19"/>
      <c r="E21" s="19"/>
      <c r="F21" s="19"/>
      <c r="G21" s="19"/>
      <c r="H21" s="19"/>
    </row>
    <row r="22" spans="1:8" x14ac:dyDescent="0.3">
      <c r="A22" s="17"/>
      <c r="B22" s="19"/>
      <c r="C22" s="19"/>
      <c r="D22" s="19"/>
      <c r="E22" s="19"/>
      <c r="F22" s="19"/>
      <c r="G22" s="19"/>
      <c r="H22" s="19"/>
    </row>
    <row r="23" spans="1:8" x14ac:dyDescent="0.3">
      <c r="A23" s="17"/>
      <c r="B23" s="19"/>
      <c r="C23" s="19"/>
      <c r="D23" s="19"/>
      <c r="E23" s="19"/>
      <c r="F23" s="19"/>
      <c r="G23" s="19"/>
      <c r="H23" s="19"/>
    </row>
    <row r="24" spans="1:8" x14ac:dyDescent="0.3">
      <c r="A24" s="17"/>
      <c r="B24" s="19"/>
      <c r="C24" s="19"/>
      <c r="D24" s="19"/>
      <c r="E24" s="19"/>
      <c r="F24" s="19"/>
      <c r="G24" s="19"/>
      <c r="H24" s="19"/>
    </row>
    <row r="25" spans="1:8" x14ac:dyDescent="0.3">
      <c r="A25" s="17"/>
      <c r="B25" s="19"/>
      <c r="C25" s="19"/>
      <c r="D25" s="19"/>
      <c r="E25" s="19"/>
      <c r="F25" s="19"/>
      <c r="G25" s="19"/>
      <c r="H25" s="19"/>
    </row>
    <row r="26" spans="1:8" x14ac:dyDescent="0.3">
      <c r="A26" s="17"/>
      <c r="B26" s="19"/>
      <c r="C26" s="19"/>
      <c r="D26" s="19"/>
      <c r="E26" s="19"/>
      <c r="F26" s="19"/>
      <c r="G26" s="19"/>
      <c r="H26" s="19"/>
    </row>
    <row r="27" spans="1:8" x14ac:dyDescent="0.3">
      <c r="A27" s="17"/>
      <c r="B27" s="19"/>
      <c r="C27" s="19"/>
      <c r="D27" s="19"/>
      <c r="E27" s="19"/>
      <c r="F27" s="19"/>
      <c r="G27" s="19"/>
      <c r="H27" s="19"/>
    </row>
    <row r="28" spans="1:8" x14ac:dyDescent="0.3">
      <c r="A28" s="17"/>
      <c r="B28" s="19"/>
      <c r="C28" s="19"/>
      <c r="D28" s="19"/>
      <c r="E28" s="19"/>
      <c r="F28" s="19"/>
      <c r="G28" s="19"/>
      <c r="H28" s="19"/>
    </row>
    <row r="29" spans="1:8" x14ac:dyDescent="0.3">
      <c r="A29" s="17"/>
      <c r="B29" s="19"/>
      <c r="C29" s="19"/>
      <c r="D29" s="19"/>
      <c r="E29" s="19"/>
      <c r="F29" s="19"/>
      <c r="G29" s="19"/>
      <c r="H29" s="19"/>
    </row>
    <row r="30" spans="1:8" x14ac:dyDescent="0.3">
      <c r="A30" s="17"/>
      <c r="B30" s="19"/>
      <c r="C30" s="19"/>
      <c r="D30" s="19"/>
      <c r="E30" s="19"/>
      <c r="F30" s="19"/>
      <c r="G30" s="19"/>
      <c r="H30" s="19"/>
    </row>
    <row r="31" spans="1:8" x14ac:dyDescent="0.3">
      <c r="A31" s="17"/>
      <c r="B31" s="19"/>
      <c r="C31" s="19"/>
      <c r="D31" s="19"/>
      <c r="E31" s="19"/>
      <c r="F31" s="19"/>
      <c r="G31" s="19"/>
      <c r="H31" s="19"/>
    </row>
    <row r="32" spans="1:8" x14ac:dyDescent="0.3">
      <c r="A32" s="17"/>
      <c r="B32" s="19"/>
      <c r="C32" s="19"/>
      <c r="D32" s="19"/>
      <c r="E32" s="19"/>
      <c r="F32" s="19"/>
      <c r="G32" s="19"/>
      <c r="H32" s="19"/>
    </row>
    <row r="33" spans="1:8" x14ac:dyDescent="0.3">
      <c r="A33" s="17"/>
      <c r="B33" s="19"/>
      <c r="C33" s="19"/>
      <c r="D33" s="19"/>
      <c r="E33" s="19"/>
      <c r="F33" s="19"/>
      <c r="G33" s="19"/>
      <c r="H33" s="19"/>
    </row>
    <row r="34" spans="1:8" x14ac:dyDescent="0.3">
      <c r="A34" s="17"/>
      <c r="B34" s="19"/>
      <c r="C34" s="19"/>
      <c r="D34" s="19"/>
      <c r="E34" s="19"/>
      <c r="F34" s="19"/>
      <c r="G34" s="19"/>
      <c r="H34" s="19"/>
    </row>
    <row r="35" spans="1:8" x14ac:dyDescent="0.3">
      <c r="A35" s="17"/>
      <c r="B35" s="19"/>
      <c r="C35" s="19"/>
      <c r="D35" s="19"/>
      <c r="E35" s="19"/>
      <c r="F35" s="19"/>
      <c r="G35" s="19"/>
      <c r="H35" s="19"/>
    </row>
    <row r="36" spans="1:8" x14ac:dyDescent="0.3">
      <c r="A36" s="17"/>
      <c r="B36" s="19"/>
      <c r="C36" s="19"/>
      <c r="D36" s="19"/>
      <c r="E36" s="19"/>
      <c r="F36" s="19"/>
      <c r="G36" s="19"/>
      <c r="H36" s="19"/>
    </row>
    <row r="37" spans="1:8" x14ac:dyDescent="0.3">
      <c r="A37" s="17"/>
      <c r="B37" s="19"/>
      <c r="C37" s="19"/>
      <c r="D37" s="19"/>
      <c r="E37" s="19"/>
      <c r="F37" s="19"/>
      <c r="G37" s="19"/>
      <c r="H37" s="19"/>
    </row>
    <row r="38" spans="1:8" x14ac:dyDescent="0.3">
      <c r="A38" s="17"/>
      <c r="B38" s="19"/>
      <c r="C38" s="19"/>
      <c r="D38" s="19"/>
      <c r="E38" s="19"/>
      <c r="F38" s="19"/>
      <c r="G38" s="19"/>
      <c r="H38" s="19"/>
    </row>
    <row r="39" spans="1:8" x14ac:dyDescent="0.3">
      <c r="A39" s="17"/>
      <c r="B39" s="19"/>
      <c r="C39" s="19"/>
      <c r="D39" s="19"/>
      <c r="E39" s="19"/>
      <c r="F39" s="19"/>
      <c r="G39" s="19"/>
      <c r="H39" s="19"/>
    </row>
    <row r="40" spans="1:8" x14ac:dyDescent="0.3">
      <c r="A40" s="17"/>
      <c r="B40" s="19"/>
      <c r="C40" s="19"/>
      <c r="D40" s="19"/>
      <c r="E40" s="19"/>
      <c r="F40" s="19"/>
      <c r="G40" s="19"/>
      <c r="H40" s="19"/>
    </row>
    <row r="41" spans="1:8" x14ac:dyDescent="0.3">
      <c r="A41" s="17"/>
      <c r="B41" s="19"/>
      <c r="C41" s="19"/>
      <c r="D41" s="19"/>
      <c r="E41" s="19"/>
      <c r="F41" s="19"/>
      <c r="G41" s="19"/>
      <c r="H41" s="19"/>
    </row>
    <row r="42" spans="1:8" x14ac:dyDescent="0.3">
      <c r="A42" s="17"/>
      <c r="B42" s="19"/>
      <c r="C42" s="19"/>
      <c r="D42" s="19"/>
      <c r="E42" s="19"/>
      <c r="F42" s="19"/>
      <c r="G42" s="19"/>
      <c r="H42" s="19"/>
    </row>
    <row r="43" spans="1:8" x14ac:dyDescent="0.3">
      <c r="A43" s="17"/>
      <c r="B43" s="19"/>
      <c r="C43" s="19"/>
      <c r="D43" s="19"/>
      <c r="E43" s="19"/>
      <c r="F43" s="19"/>
      <c r="G43" s="19"/>
      <c r="H43" s="19"/>
    </row>
    <row r="44" spans="1:8" x14ac:dyDescent="0.3">
      <c r="A44" s="17"/>
      <c r="B44" s="19"/>
      <c r="C44" s="19"/>
      <c r="D44" s="19"/>
      <c r="E44" s="19"/>
      <c r="F44" s="19"/>
      <c r="G44" s="19"/>
      <c r="H44" s="19"/>
    </row>
    <row r="45" spans="1:8" x14ac:dyDescent="0.3">
      <c r="A45" s="17"/>
      <c r="B45" s="19"/>
      <c r="C45" s="19"/>
      <c r="D45" s="19"/>
      <c r="E45" s="19"/>
      <c r="F45" s="19"/>
      <c r="G45" s="19"/>
      <c r="H45" s="19"/>
    </row>
    <row r="46" spans="1:8" x14ac:dyDescent="0.3">
      <c r="A46" s="17"/>
      <c r="B46" s="19"/>
      <c r="C46" s="19"/>
      <c r="D46" s="19"/>
      <c r="E46" s="19"/>
      <c r="F46" s="19"/>
      <c r="G46" s="19"/>
      <c r="H46" s="19"/>
    </row>
    <row r="47" spans="1:8" x14ac:dyDescent="0.3">
      <c r="A47" s="17"/>
      <c r="B47" s="19"/>
      <c r="C47" s="19"/>
      <c r="D47" s="19"/>
      <c r="E47" s="19"/>
      <c r="F47" s="19"/>
      <c r="G47" s="19"/>
      <c r="H47" s="19"/>
    </row>
    <row r="48" spans="1:8" x14ac:dyDescent="0.3">
      <c r="A48" s="17"/>
      <c r="B48" s="19"/>
      <c r="C48" s="19"/>
      <c r="D48" s="19"/>
      <c r="E48" s="19"/>
      <c r="F48" s="19"/>
      <c r="G48" s="19"/>
      <c r="H48" s="19"/>
    </row>
    <row r="49" spans="1:8" x14ac:dyDescent="0.3">
      <c r="A49" s="17"/>
      <c r="B49" s="19"/>
      <c r="C49" s="19"/>
      <c r="D49" s="19"/>
      <c r="E49" s="19"/>
      <c r="F49" s="19"/>
      <c r="G49" s="19"/>
      <c r="H49" s="19"/>
    </row>
    <row r="50" spans="1:8" x14ac:dyDescent="0.3">
      <c r="A50" s="17"/>
      <c r="B50" s="19"/>
      <c r="C50" s="19"/>
      <c r="D50" s="19"/>
      <c r="E50" s="19"/>
      <c r="F50" s="19"/>
      <c r="G50" s="19"/>
      <c r="H50" s="19"/>
    </row>
    <row r="51" spans="1:8" x14ac:dyDescent="0.3">
      <c r="A51" s="17"/>
      <c r="B51" s="19"/>
      <c r="C51" s="19"/>
      <c r="D51" s="19"/>
      <c r="E51" s="19"/>
      <c r="F51" s="19"/>
      <c r="G51" s="19"/>
      <c r="H51" s="19"/>
    </row>
    <row r="52" spans="1:8" x14ac:dyDescent="0.3">
      <c r="A52" s="17"/>
      <c r="B52" s="19"/>
      <c r="C52" s="19"/>
      <c r="D52" s="19"/>
      <c r="E52" s="19"/>
      <c r="F52" s="19"/>
      <c r="G52" s="19"/>
      <c r="H52" s="19"/>
    </row>
    <row r="53" spans="1:8" x14ac:dyDescent="0.3">
      <c r="A53" s="17"/>
      <c r="B53" s="19"/>
      <c r="C53" s="19"/>
      <c r="D53" s="19"/>
      <c r="E53" s="19"/>
      <c r="F53" s="19"/>
      <c r="G53" s="19"/>
      <c r="H53" s="19"/>
    </row>
    <row r="54" spans="1:8" x14ac:dyDescent="0.3">
      <c r="A54" s="17"/>
      <c r="B54" s="19"/>
      <c r="C54" s="19"/>
      <c r="D54" s="19"/>
      <c r="E54" s="19"/>
      <c r="F54" s="19"/>
      <c r="G54" s="19"/>
      <c r="H54" s="19"/>
    </row>
    <row r="55" spans="1:8" x14ac:dyDescent="0.3">
      <c r="A55" s="17"/>
      <c r="B55" s="19"/>
      <c r="C55" s="19"/>
      <c r="D55" s="19"/>
      <c r="E55" s="19"/>
      <c r="F55" s="19"/>
      <c r="G55" s="19"/>
      <c r="H55" s="19"/>
    </row>
    <row r="56" spans="1:8" x14ac:dyDescent="0.3">
      <c r="A56" s="17"/>
      <c r="B56" s="19"/>
      <c r="C56" s="19"/>
      <c r="D56" s="19"/>
      <c r="E56" s="19"/>
      <c r="F56" s="19"/>
      <c r="G56" s="19"/>
      <c r="H56" s="19"/>
    </row>
    <row r="57" spans="1:8" x14ac:dyDescent="0.3">
      <c r="A57" s="17"/>
      <c r="B57" s="19"/>
      <c r="C57" s="19"/>
      <c r="D57" s="19"/>
      <c r="E57" s="19"/>
      <c r="F57" s="19"/>
      <c r="G57" s="19"/>
      <c r="H57" s="19"/>
    </row>
    <row r="58" spans="1:8" x14ac:dyDescent="0.3">
      <c r="A58" s="17"/>
      <c r="B58" s="19"/>
      <c r="C58" s="19"/>
      <c r="D58" s="19"/>
      <c r="E58" s="19"/>
      <c r="F58" s="19"/>
      <c r="G58" s="19"/>
      <c r="H58" s="19"/>
    </row>
    <row r="59" spans="1:8" x14ac:dyDescent="0.3">
      <c r="A59" s="17"/>
      <c r="B59" s="19"/>
      <c r="C59" s="19"/>
      <c r="D59" s="19"/>
      <c r="E59" s="19"/>
      <c r="F59" s="19"/>
      <c r="G59" s="19"/>
      <c r="H59" s="19"/>
    </row>
    <row r="60" spans="1:8" x14ac:dyDescent="0.3">
      <c r="A60" s="17"/>
      <c r="B60" s="19"/>
      <c r="C60" s="19"/>
      <c r="D60" s="19"/>
      <c r="E60" s="19"/>
      <c r="F60" s="19"/>
      <c r="G60" s="19"/>
      <c r="H60" s="19"/>
    </row>
    <row r="61" spans="1:8" x14ac:dyDescent="0.3">
      <c r="A61" s="17"/>
      <c r="B61" s="19"/>
      <c r="C61" s="19"/>
      <c r="D61" s="19"/>
      <c r="E61" s="19"/>
      <c r="F61" s="19"/>
      <c r="G61" s="19"/>
      <c r="H61" s="19"/>
    </row>
    <row r="62" spans="1:8" x14ac:dyDescent="0.3">
      <c r="A62" s="17"/>
      <c r="B62" s="19"/>
      <c r="C62" s="19"/>
      <c r="D62" s="19"/>
      <c r="E62" s="19"/>
      <c r="F62" s="19"/>
      <c r="G62" s="19"/>
      <c r="H62" s="19"/>
    </row>
    <row r="63" spans="1:8" x14ac:dyDescent="0.3">
      <c r="A63" s="17"/>
      <c r="B63" s="19"/>
      <c r="C63" s="19"/>
      <c r="D63" s="19"/>
      <c r="E63" s="19"/>
      <c r="F63" s="19"/>
      <c r="G63" s="19"/>
      <c r="H63" s="19"/>
    </row>
    <row r="64" spans="1:8" x14ac:dyDescent="0.3">
      <c r="A64" s="17"/>
      <c r="B64" s="19"/>
      <c r="C64" s="19"/>
      <c r="D64" s="19"/>
      <c r="E64" s="19"/>
      <c r="F64" s="19"/>
      <c r="G64" s="19"/>
      <c r="H64" s="19"/>
    </row>
    <row r="65" spans="1:8" x14ac:dyDescent="0.3">
      <c r="A65" s="17"/>
      <c r="B65" s="19"/>
      <c r="C65" s="19"/>
      <c r="D65" s="19"/>
      <c r="E65" s="19"/>
      <c r="F65" s="19"/>
      <c r="G65" s="19"/>
      <c r="H65" s="19"/>
    </row>
    <row r="66" spans="1:8" x14ac:dyDescent="0.3">
      <c r="A66" s="17"/>
      <c r="B66" s="19"/>
      <c r="C66" s="19"/>
      <c r="D66" s="19"/>
      <c r="E66" s="19"/>
      <c r="F66" s="19"/>
      <c r="G66" s="19"/>
      <c r="H66" s="19"/>
    </row>
    <row r="67" spans="1:8" x14ac:dyDescent="0.3">
      <c r="A67" s="17"/>
      <c r="B67" s="19"/>
      <c r="C67" s="19"/>
      <c r="D67" s="19"/>
      <c r="E67" s="19"/>
      <c r="F67" s="19"/>
      <c r="G67" s="19"/>
      <c r="H67" s="19"/>
    </row>
    <row r="68" spans="1:8" x14ac:dyDescent="0.3">
      <c r="A68" s="17"/>
      <c r="B68" s="19"/>
      <c r="C68" s="19"/>
      <c r="D68" s="19"/>
      <c r="E68" s="19"/>
      <c r="F68" s="19"/>
      <c r="G68" s="19"/>
      <c r="H68" s="19"/>
    </row>
    <row r="69" spans="1:8" x14ac:dyDescent="0.3">
      <c r="A69" s="17"/>
      <c r="B69" s="19"/>
      <c r="C69" s="19"/>
      <c r="D69" s="19"/>
      <c r="E69" s="19"/>
      <c r="F69" s="19"/>
      <c r="G69" s="19"/>
      <c r="H69" s="19"/>
    </row>
    <row r="70" spans="1:8" x14ac:dyDescent="0.3">
      <c r="A70" s="17"/>
      <c r="B70" s="19"/>
      <c r="C70" s="19"/>
      <c r="D70" s="19"/>
      <c r="E70" s="19"/>
      <c r="F70" s="19"/>
      <c r="G70" s="19"/>
      <c r="H70" s="19"/>
    </row>
    <row r="71" spans="1:8" x14ac:dyDescent="0.3">
      <c r="A71" s="17"/>
      <c r="B71" s="19"/>
      <c r="C71" s="19"/>
      <c r="D71" s="19"/>
      <c r="E71" s="19"/>
      <c r="F71" s="19"/>
      <c r="G71" s="19"/>
      <c r="H71" s="19"/>
    </row>
    <row r="72" spans="1:8" x14ac:dyDescent="0.3">
      <c r="A72" s="17"/>
      <c r="B72" s="19"/>
      <c r="C72" s="19"/>
      <c r="D72" s="19"/>
      <c r="E72" s="19"/>
      <c r="F72" s="19"/>
      <c r="G72" s="19"/>
      <c r="H72" s="19"/>
    </row>
    <row r="73" spans="1:8" x14ac:dyDescent="0.3">
      <c r="A73" s="17"/>
      <c r="B73" s="19"/>
      <c r="C73" s="19"/>
      <c r="D73" s="19"/>
      <c r="E73" s="19"/>
      <c r="F73" s="19"/>
      <c r="G73" s="19"/>
      <c r="H73" s="19"/>
    </row>
    <row r="74" spans="1:8" x14ac:dyDescent="0.3">
      <c r="A74" s="17"/>
      <c r="B74" s="19"/>
      <c r="C74" s="19"/>
      <c r="D74" s="19"/>
      <c r="E74" s="19"/>
      <c r="F74" s="19"/>
      <c r="G74" s="19"/>
      <c r="H74" s="19"/>
    </row>
    <row r="75" spans="1:8" x14ac:dyDescent="0.3">
      <c r="A75" s="17"/>
      <c r="B75" s="19"/>
      <c r="C75" s="19"/>
      <c r="D75" s="19"/>
      <c r="E75" s="19"/>
      <c r="F75" s="19"/>
      <c r="G75" s="19"/>
      <c r="H75" s="19"/>
    </row>
    <row r="76" spans="1:8" x14ac:dyDescent="0.3">
      <c r="A76" s="17"/>
      <c r="B76" s="19"/>
      <c r="C76" s="19"/>
      <c r="D76" s="19"/>
      <c r="E76" s="19"/>
      <c r="F76" s="19"/>
      <c r="G76" s="19"/>
      <c r="H76" s="19"/>
    </row>
    <row r="77" spans="1:8" x14ac:dyDescent="0.3">
      <c r="A77" s="17"/>
      <c r="B77" s="19"/>
      <c r="C77" s="19"/>
      <c r="D77" s="19"/>
      <c r="E77" s="19"/>
      <c r="F77" s="19"/>
      <c r="G77" s="19"/>
      <c r="H77" s="19"/>
    </row>
    <row r="78" spans="1:8" x14ac:dyDescent="0.3">
      <c r="A78" s="17"/>
      <c r="B78" s="19"/>
      <c r="C78" s="19"/>
      <c r="D78" s="19"/>
      <c r="E78" s="19"/>
      <c r="F78" s="19"/>
      <c r="G78" s="19"/>
      <c r="H78" s="19"/>
    </row>
    <row r="79" spans="1:8" x14ac:dyDescent="0.3">
      <c r="A79" s="17"/>
      <c r="B79" s="19"/>
      <c r="C79" s="19"/>
      <c r="D79" s="19"/>
      <c r="E79" s="19"/>
      <c r="F79" s="19"/>
      <c r="G79" s="19"/>
      <c r="H79" s="19"/>
    </row>
    <row r="80" spans="1:8" x14ac:dyDescent="0.3">
      <c r="A80" s="17"/>
      <c r="B80" s="19"/>
      <c r="C80" s="19"/>
      <c r="D80" s="19"/>
      <c r="E80" s="19"/>
      <c r="F80" s="19"/>
      <c r="G80" s="19"/>
      <c r="H80" s="19"/>
    </row>
    <row r="81" spans="1:8" x14ac:dyDescent="0.3">
      <c r="A81" s="17"/>
      <c r="B81" s="19"/>
      <c r="C81" s="19"/>
      <c r="D81" s="19"/>
      <c r="E81" s="19"/>
      <c r="F81" s="19"/>
      <c r="G81" s="19"/>
      <c r="H81" s="19"/>
    </row>
    <row r="82" spans="1:8" x14ac:dyDescent="0.3">
      <c r="A82" s="17"/>
      <c r="B82" s="19"/>
      <c r="C82" s="19"/>
      <c r="D82" s="19"/>
      <c r="E82" s="19"/>
      <c r="F82" s="19"/>
      <c r="G82" s="19"/>
      <c r="H82" s="19"/>
    </row>
    <row r="83" spans="1:8" x14ac:dyDescent="0.3">
      <c r="A83" s="17"/>
      <c r="B83" s="19"/>
      <c r="C83" s="19"/>
      <c r="D83" s="19"/>
      <c r="E83" s="19"/>
      <c r="F83" s="19"/>
      <c r="G83" s="19"/>
      <c r="H83" s="19"/>
    </row>
    <row r="84" spans="1:8" x14ac:dyDescent="0.3">
      <c r="A84" s="17"/>
      <c r="B84" s="19"/>
      <c r="C84" s="19"/>
      <c r="D84" s="19"/>
      <c r="E84" s="19"/>
      <c r="F84" s="19"/>
      <c r="G84" s="19"/>
      <c r="H84" s="19"/>
    </row>
    <row r="85" spans="1:8" x14ac:dyDescent="0.3">
      <c r="A85" s="17"/>
      <c r="B85" s="19"/>
      <c r="C85" s="19"/>
      <c r="D85" s="19"/>
      <c r="E85" s="19"/>
      <c r="F85" s="19"/>
      <c r="G85" s="19"/>
      <c r="H85" s="19"/>
    </row>
    <row r="86" spans="1:8" x14ac:dyDescent="0.3">
      <c r="A86" s="17"/>
      <c r="B86" s="19"/>
      <c r="C86" s="19"/>
      <c r="D86" s="19"/>
      <c r="E86" s="19"/>
      <c r="F86" s="19"/>
      <c r="G86" s="19"/>
      <c r="H86" s="19"/>
    </row>
    <row r="87" spans="1:8" x14ac:dyDescent="0.3">
      <c r="A87" s="17"/>
      <c r="B87" s="19"/>
      <c r="C87" s="19"/>
      <c r="D87" s="19"/>
      <c r="E87" s="19"/>
      <c r="F87" s="19"/>
      <c r="G87" s="19"/>
      <c r="H87" s="19"/>
    </row>
    <row r="88" spans="1:8" x14ac:dyDescent="0.3">
      <c r="A88" s="17"/>
      <c r="B88" s="19"/>
      <c r="C88" s="19"/>
      <c r="D88" s="19"/>
      <c r="E88" s="19"/>
      <c r="F88" s="19"/>
      <c r="G88" s="19"/>
      <c r="H88" s="19"/>
    </row>
    <row r="89" spans="1:8" x14ac:dyDescent="0.3">
      <c r="A89" s="17"/>
      <c r="B89" s="19"/>
      <c r="C89" s="19"/>
      <c r="D89" s="19"/>
      <c r="E89" s="19"/>
      <c r="F89" s="19"/>
      <c r="G89" s="19"/>
      <c r="H89" s="19"/>
    </row>
    <row r="90" spans="1:8" x14ac:dyDescent="0.3">
      <c r="A90" s="17"/>
      <c r="B90" s="19"/>
      <c r="C90" s="19"/>
      <c r="D90" s="19"/>
      <c r="E90" s="19"/>
      <c r="F90" s="19"/>
      <c r="G90" s="19"/>
      <c r="H90" s="19"/>
    </row>
    <row r="91" spans="1:8" x14ac:dyDescent="0.3">
      <c r="A91" s="17"/>
      <c r="B91" s="19"/>
      <c r="C91" s="19"/>
      <c r="D91" s="19"/>
      <c r="E91" s="19"/>
      <c r="F91" s="19"/>
      <c r="G91" s="19"/>
      <c r="H91" s="19"/>
    </row>
    <row r="92" spans="1:8" x14ac:dyDescent="0.3">
      <c r="A92" s="17"/>
      <c r="B92" s="19"/>
      <c r="C92" s="19"/>
      <c r="D92" s="19"/>
      <c r="E92" s="19"/>
      <c r="F92" s="19"/>
      <c r="G92" s="19"/>
      <c r="H92" s="19"/>
    </row>
    <row r="93" spans="1:8" x14ac:dyDescent="0.3">
      <c r="A93" s="17"/>
      <c r="B93" s="19"/>
      <c r="C93" s="19"/>
      <c r="D93" s="19"/>
      <c r="E93" s="19"/>
      <c r="F93" s="19"/>
      <c r="G93" s="19"/>
      <c r="H93" s="19"/>
    </row>
  </sheetData>
  <mergeCells count="4">
    <mergeCell ref="C3:D4"/>
    <mergeCell ref="E3:F4"/>
    <mergeCell ref="G3:H3"/>
    <mergeCell ref="G4:H4"/>
  </mergeCells>
  <pageMargins left="0.7" right="0.7" top="0.78740157499999996" bottom="0.78740157499999996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J93"/>
  <sheetViews>
    <sheetView showGridLines="0" workbookViewId="0"/>
  </sheetViews>
  <sheetFormatPr baseColWidth="10" defaultRowHeight="13.2" x14ac:dyDescent="0.25"/>
  <cols>
    <col min="1" max="1" width="14.6640625" customWidth="1"/>
    <col min="2" max="2" width="6.5" style="1" customWidth="1"/>
    <col min="3" max="3" width="42.83203125" style="1" customWidth="1"/>
    <col min="4" max="4" width="14.83203125" style="1" customWidth="1"/>
    <col min="5" max="5" width="14.6640625" style="1" customWidth="1"/>
    <col min="6" max="6" width="14.6640625" style="52" customWidth="1"/>
    <col min="7" max="7" width="14.83203125" style="1" customWidth="1"/>
    <col min="8" max="9" width="14.6640625" style="1" customWidth="1"/>
  </cols>
  <sheetData>
    <row r="1" spans="2:10" s="19" customFormat="1" x14ac:dyDescent="0.25">
      <c r="B1" s="21"/>
      <c r="C1" s="21"/>
      <c r="E1" s="27"/>
      <c r="F1" s="27"/>
      <c r="G1" s="27"/>
      <c r="H1" s="28"/>
      <c r="I1" s="28"/>
      <c r="J1" s="28"/>
    </row>
    <row r="2" spans="2:10" s="19" customFormat="1" x14ac:dyDescent="0.25">
      <c r="B2" s="21"/>
      <c r="C2" s="21"/>
      <c r="E2" s="27"/>
      <c r="F2" s="27"/>
      <c r="G2" s="27"/>
      <c r="H2" s="28"/>
      <c r="I2" s="28"/>
      <c r="J2" s="28"/>
    </row>
    <row r="3" spans="2:10" s="19" customFormat="1" x14ac:dyDescent="0.25">
      <c r="B3" s="142" t="s">
        <v>1200</v>
      </c>
      <c r="C3" s="143"/>
      <c r="D3" s="144" t="s">
        <v>1204</v>
      </c>
      <c r="E3" s="145"/>
      <c r="F3" s="144" t="s">
        <v>1198</v>
      </c>
      <c r="G3" s="145"/>
      <c r="H3" s="148" t="s">
        <v>1194</v>
      </c>
      <c r="I3" s="149"/>
    </row>
    <row r="4" spans="2:10" s="19" customFormat="1" x14ac:dyDescent="0.25">
      <c r="B4" s="150" t="s">
        <v>1201</v>
      </c>
      <c r="C4" s="151"/>
      <c r="D4" s="146"/>
      <c r="E4" s="147"/>
      <c r="F4" s="146"/>
      <c r="G4" s="147"/>
      <c r="H4" s="146" t="s">
        <v>1188</v>
      </c>
      <c r="I4" s="147"/>
    </row>
    <row r="5" spans="2:10" s="19" customFormat="1" x14ac:dyDescent="0.25">
      <c r="B5" s="29"/>
      <c r="C5" s="30"/>
      <c r="D5" s="31">
        <v>2026</v>
      </c>
      <c r="E5" s="32">
        <v>2025</v>
      </c>
      <c r="F5" s="31">
        <v>2026</v>
      </c>
      <c r="G5" s="32">
        <v>2025</v>
      </c>
      <c r="H5" s="32" t="s">
        <v>1189</v>
      </c>
      <c r="I5" s="32" t="s">
        <v>1190</v>
      </c>
    </row>
    <row r="6" spans="2:10" x14ac:dyDescent="0.25">
      <c r="B6" s="33"/>
      <c r="C6" s="23" t="s">
        <v>1191</v>
      </c>
      <c r="D6" s="50" t="s">
        <v>1202</v>
      </c>
      <c r="E6" s="51" t="s">
        <v>1203</v>
      </c>
      <c r="F6" s="24">
        <v>3088</v>
      </c>
      <c r="G6" s="25">
        <v>2477</v>
      </c>
      <c r="H6" s="25">
        <v>1440</v>
      </c>
      <c r="I6" s="26">
        <v>12.93</v>
      </c>
    </row>
    <row r="7" spans="2:10" x14ac:dyDescent="0.25">
      <c r="B7" s="14">
        <v>1</v>
      </c>
      <c r="C7" s="2" t="s">
        <v>1</v>
      </c>
      <c r="D7" s="34">
        <v>3008</v>
      </c>
      <c r="E7" s="4">
        <v>2723</v>
      </c>
      <c r="F7" s="34">
        <v>634</v>
      </c>
      <c r="G7" s="4">
        <v>551</v>
      </c>
      <c r="H7" s="4">
        <v>285</v>
      </c>
      <c r="I7" s="5">
        <v>10.47</v>
      </c>
    </row>
    <row r="8" spans="2:10" x14ac:dyDescent="0.25">
      <c r="B8" s="14">
        <v>2</v>
      </c>
      <c r="C8" s="2" t="s">
        <v>3</v>
      </c>
      <c r="D8" s="34">
        <v>2846</v>
      </c>
      <c r="E8" s="4">
        <v>2426</v>
      </c>
      <c r="F8" s="34">
        <v>815</v>
      </c>
      <c r="G8" s="4">
        <v>568</v>
      </c>
      <c r="H8" s="4">
        <v>420</v>
      </c>
      <c r="I8" s="5">
        <v>17.309999999999999</v>
      </c>
    </row>
    <row r="9" spans="2:10" x14ac:dyDescent="0.25">
      <c r="B9" s="14">
        <v>3</v>
      </c>
      <c r="C9" s="2" t="s">
        <v>2</v>
      </c>
      <c r="D9" s="34">
        <v>2725</v>
      </c>
      <c r="E9" s="4">
        <v>2073</v>
      </c>
      <c r="F9" s="34">
        <v>682</v>
      </c>
      <c r="G9" s="4">
        <v>466</v>
      </c>
      <c r="H9" s="4">
        <v>652</v>
      </c>
      <c r="I9" s="5">
        <v>31.45</v>
      </c>
    </row>
    <row r="10" spans="2:10" x14ac:dyDescent="0.25">
      <c r="B10" s="14">
        <v>4</v>
      </c>
      <c r="C10" s="2" t="s">
        <v>7</v>
      </c>
      <c r="D10" s="34">
        <v>982</v>
      </c>
      <c r="E10" s="4">
        <v>1011</v>
      </c>
      <c r="F10" s="34">
        <v>202</v>
      </c>
      <c r="G10" s="4">
        <v>262</v>
      </c>
      <c r="H10" s="4">
        <v>-29</v>
      </c>
      <c r="I10" s="5">
        <v>-2.87</v>
      </c>
    </row>
    <row r="11" spans="2:10" x14ac:dyDescent="0.25">
      <c r="B11" s="14">
        <v>5</v>
      </c>
      <c r="C11" s="2" t="s">
        <v>12</v>
      </c>
      <c r="D11" s="34">
        <v>655</v>
      </c>
      <c r="E11" s="4">
        <v>635</v>
      </c>
      <c r="F11" s="34">
        <v>163</v>
      </c>
      <c r="G11" s="4">
        <v>175</v>
      </c>
      <c r="H11" s="4">
        <v>20</v>
      </c>
      <c r="I11" s="5">
        <v>3.15</v>
      </c>
    </row>
    <row r="12" spans="2:10" x14ac:dyDescent="0.25">
      <c r="B12" s="14">
        <v>6</v>
      </c>
      <c r="C12" s="2" t="s">
        <v>16</v>
      </c>
      <c r="D12" s="34">
        <v>438</v>
      </c>
      <c r="E12" s="4">
        <v>339</v>
      </c>
      <c r="F12" s="34">
        <v>114</v>
      </c>
      <c r="G12" s="4">
        <v>93</v>
      </c>
      <c r="H12" s="4">
        <v>99</v>
      </c>
      <c r="I12" s="5">
        <v>29.2</v>
      </c>
    </row>
    <row r="13" spans="2:10" x14ac:dyDescent="0.25">
      <c r="B13" s="14">
        <v>7</v>
      </c>
      <c r="C13" s="2" t="s">
        <v>15</v>
      </c>
      <c r="D13" s="34">
        <v>317</v>
      </c>
      <c r="E13" s="4">
        <v>267</v>
      </c>
      <c r="F13" s="34">
        <v>59</v>
      </c>
      <c r="G13" s="4">
        <v>63</v>
      </c>
      <c r="H13" s="4">
        <v>50</v>
      </c>
      <c r="I13" s="5">
        <v>18.73</v>
      </c>
    </row>
    <row r="14" spans="2:10" x14ac:dyDescent="0.25">
      <c r="B14" s="14">
        <v>8</v>
      </c>
      <c r="C14" s="2" t="s">
        <v>17</v>
      </c>
      <c r="D14" s="34">
        <v>241</v>
      </c>
      <c r="E14" s="4">
        <v>155</v>
      </c>
      <c r="F14" s="34">
        <v>88</v>
      </c>
      <c r="G14" s="4">
        <v>18</v>
      </c>
      <c r="H14" s="4">
        <v>86</v>
      </c>
      <c r="I14" s="5">
        <v>55.48</v>
      </c>
    </row>
    <row r="15" spans="2:10" x14ac:dyDescent="0.25">
      <c r="B15" s="14">
        <v>9</v>
      </c>
      <c r="C15" s="2" t="s">
        <v>20</v>
      </c>
      <c r="D15" s="34">
        <v>219</v>
      </c>
      <c r="E15" s="4">
        <v>254</v>
      </c>
      <c r="F15" s="34">
        <v>35</v>
      </c>
      <c r="G15" s="4">
        <v>57</v>
      </c>
      <c r="H15" s="4">
        <v>-35</v>
      </c>
      <c r="I15" s="5">
        <v>-13.78</v>
      </c>
    </row>
    <row r="16" spans="2:10" x14ac:dyDescent="0.25">
      <c r="B16" s="14">
        <v>10</v>
      </c>
      <c r="C16" s="2" t="s">
        <v>6</v>
      </c>
      <c r="D16" s="34">
        <v>218</v>
      </c>
      <c r="E16" s="4">
        <v>176</v>
      </c>
      <c r="F16" s="34">
        <v>81</v>
      </c>
      <c r="G16" s="4">
        <v>51</v>
      </c>
      <c r="H16" s="4">
        <v>42</v>
      </c>
      <c r="I16" s="5">
        <v>23.86</v>
      </c>
    </row>
    <row r="17" spans="2:9" x14ac:dyDescent="0.25">
      <c r="B17" s="14">
        <v>11</v>
      </c>
      <c r="C17" s="2" t="s">
        <v>27</v>
      </c>
      <c r="D17" s="34">
        <v>139</v>
      </c>
      <c r="E17" s="4">
        <v>69</v>
      </c>
      <c r="F17" s="34">
        <v>35</v>
      </c>
      <c r="G17" s="4">
        <v>16</v>
      </c>
      <c r="H17" s="4">
        <v>70</v>
      </c>
      <c r="I17" s="5">
        <v>101.45</v>
      </c>
    </row>
    <row r="18" spans="2:9" x14ac:dyDescent="0.25">
      <c r="B18" s="14">
        <v>12</v>
      </c>
      <c r="C18" s="2" t="s">
        <v>14</v>
      </c>
      <c r="D18" s="34">
        <v>114</v>
      </c>
      <c r="E18" s="4">
        <v>103</v>
      </c>
      <c r="F18" s="34">
        <v>13</v>
      </c>
      <c r="G18" s="4">
        <v>20</v>
      </c>
      <c r="H18" s="4">
        <v>11</v>
      </c>
      <c r="I18" s="5">
        <v>10.68</v>
      </c>
    </row>
    <row r="19" spans="2:9" x14ac:dyDescent="0.25">
      <c r="B19" s="14">
        <v>13</v>
      </c>
      <c r="C19" s="2" t="s">
        <v>4</v>
      </c>
      <c r="D19" s="34">
        <v>107</v>
      </c>
      <c r="E19" s="4">
        <v>125</v>
      </c>
      <c r="F19" s="34">
        <v>33</v>
      </c>
      <c r="G19" s="4">
        <v>29</v>
      </c>
      <c r="H19" s="4">
        <v>-18</v>
      </c>
      <c r="I19" s="5">
        <v>-14.4</v>
      </c>
    </row>
    <row r="20" spans="2:9" x14ac:dyDescent="0.25">
      <c r="B20" s="14">
        <v>14</v>
      </c>
      <c r="C20" s="2" t="s">
        <v>32</v>
      </c>
      <c r="D20" s="34">
        <v>102</v>
      </c>
      <c r="E20" s="4">
        <v>57</v>
      </c>
      <c r="F20" s="34">
        <v>31</v>
      </c>
      <c r="G20" s="4">
        <v>15</v>
      </c>
      <c r="H20" s="4">
        <v>45</v>
      </c>
      <c r="I20" s="5">
        <v>78.95</v>
      </c>
    </row>
    <row r="21" spans="2:9" x14ac:dyDescent="0.25">
      <c r="B21" s="14">
        <v>15</v>
      </c>
      <c r="C21" s="2" t="s">
        <v>19</v>
      </c>
      <c r="D21" s="34">
        <v>75</v>
      </c>
      <c r="E21" s="4">
        <v>71</v>
      </c>
      <c r="F21" s="34">
        <v>28</v>
      </c>
      <c r="G21" s="4">
        <v>13</v>
      </c>
      <c r="H21" s="4">
        <v>4</v>
      </c>
      <c r="I21" s="5">
        <v>5.63</v>
      </c>
    </row>
    <row r="22" spans="2:9" x14ac:dyDescent="0.25">
      <c r="B22" s="14">
        <v>16</v>
      </c>
      <c r="C22" s="2" t="s">
        <v>43</v>
      </c>
      <c r="D22" s="34">
        <v>55</v>
      </c>
      <c r="E22" s="4">
        <v>49</v>
      </c>
      <c r="F22" s="34">
        <v>8</v>
      </c>
      <c r="G22" s="4">
        <v>9</v>
      </c>
      <c r="H22" s="4">
        <v>6</v>
      </c>
      <c r="I22" s="5">
        <v>12.24</v>
      </c>
    </row>
    <row r="23" spans="2:9" x14ac:dyDescent="0.25">
      <c r="B23" s="14">
        <v>17</v>
      </c>
      <c r="C23" s="2" t="s">
        <v>33</v>
      </c>
      <c r="D23" s="34">
        <v>54</v>
      </c>
      <c r="E23" s="4">
        <v>31</v>
      </c>
      <c r="F23" s="34">
        <v>9</v>
      </c>
      <c r="G23" s="4">
        <v>8</v>
      </c>
      <c r="H23" s="4">
        <v>23</v>
      </c>
      <c r="I23" s="5">
        <v>74.19</v>
      </c>
    </row>
    <row r="24" spans="2:9" x14ac:dyDescent="0.25">
      <c r="B24" s="14">
        <v>18</v>
      </c>
      <c r="C24" s="2" t="s">
        <v>46</v>
      </c>
      <c r="D24" s="34">
        <v>41</v>
      </c>
      <c r="E24" s="4">
        <v>50</v>
      </c>
      <c r="F24" s="34">
        <v>8</v>
      </c>
      <c r="G24" s="4">
        <v>10</v>
      </c>
      <c r="H24" s="4">
        <v>-9</v>
      </c>
      <c r="I24" s="5">
        <v>-18</v>
      </c>
    </row>
    <row r="25" spans="2:9" x14ac:dyDescent="0.25">
      <c r="B25" s="14">
        <v>19</v>
      </c>
      <c r="C25" s="2" t="s">
        <v>47</v>
      </c>
      <c r="D25" s="34">
        <v>39</v>
      </c>
      <c r="E25" s="4">
        <v>54</v>
      </c>
      <c r="F25" s="34">
        <v>10</v>
      </c>
      <c r="G25" s="4">
        <v>14</v>
      </c>
      <c r="H25" s="4">
        <v>-15</v>
      </c>
      <c r="I25" s="5">
        <v>-27.78</v>
      </c>
    </row>
    <row r="26" spans="2:9" x14ac:dyDescent="0.25">
      <c r="B26" s="14">
        <v>20</v>
      </c>
      <c r="C26" s="2" t="s">
        <v>48</v>
      </c>
      <c r="D26" s="34">
        <v>38</v>
      </c>
      <c r="E26" s="4">
        <v>16</v>
      </c>
      <c r="F26" s="34">
        <v>16</v>
      </c>
      <c r="G26" s="4">
        <v>2</v>
      </c>
      <c r="H26" s="4">
        <v>22</v>
      </c>
      <c r="I26" s="5">
        <v>137.5</v>
      </c>
    </row>
    <row r="27" spans="2:9" x14ac:dyDescent="0.25">
      <c r="B27" s="14">
        <v>21</v>
      </c>
      <c r="C27" s="2" t="s">
        <v>24</v>
      </c>
      <c r="D27" s="34">
        <v>33</v>
      </c>
      <c r="E27" s="4">
        <v>2</v>
      </c>
      <c r="F27" s="34">
        <v>9</v>
      </c>
      <c r="G27" s="4">
        <v>0</v>
      </c>
      <c r="H27" s="4">
        <v>31</v>
      </c>
      <c r="I27" s="5">
        <v>888</v>
      </c>
    </row>
    <row r="28" spans="2:9" x14ac:dyDescent="0.25">
      <c r="B28" s="14">
        <v>22</v>
      </c>
      <c r="C28" s="2" t="s">
        <v>40</v>
      </c>
      <c r="D28" s="34">
        <v>25</v>
      </c>
      <c r="E28" s="4">
        <v>0</v>
      </c>
      <c r="F28" s="34">
        <v>5</v>
      </c>
      <c r="G28" s="4">
        <v>0</v>
      </c>
      <c r="H28" s="4">
        <v>25</v>
      </c>
      <c r="I28" s="5">
        <v>999</v>
      </c>
    </row>
    <row r="29" spans="2:9" x14ac:dyDescent="0.25">
      <c r="B29" s="14">
        <v>23</v>
      </c>
      <c r="C29" s="2" t="s">
        <v>55</v>
      </c>
      <c r="D29" s="34">
        <v>17</v>
      </c>
      <c r="E29" s="4">
        <v>42</v>
      </c>
      <c r="F29" s="34">
        <v>1</v>
      </c>
      <c r="G29" s="4">
        <v>11</v>
      </c>
      <c r="H29" s="4">
        <v>-25</v>
      </c>
      <c r="I29" s="5">
        <v>-59.52</v>
      </c>
    </row>
    <row r="30" spans="2:9" x14ac:dyDescent="0.25">
      <c r="B30" s="14">
        <v>24</v>
      </c>
      <c r="C30" s="2" t="s">
        <v>59</v>
      </c>
      <c r="D30" s="34">
        <v>15</v>
      </c>
      <c r="E30" s="4">
        <v>284</v>
      </c>
      <c r="F30" s="34">
        <v>1</v>
      </c>
      <c r="G30" s="4">
        <v>14</v>
      </c>
      <c r="H30" s="4">
        <v>-269</v>
      </c>
      <c r="I30" s="5">
        <v>-94.72</v>
      </c>
    </row>
    <row r="31" spans="2:9" x14ac:dyDescent="0.25">
      <c r="B31" s="14">
        <v>25</v>
      </c>
      <c r="C31" s="2" t="s">
        <v>52</v>
      </c>
      <c r="D31" s="34">
        <v>12</v>
      </c>
      <c r="E31" s="4">
        <v>11</v>
      </c>
      <c r="F31" s="34">
        <v>2</v>
      </c>
      <c r="G31" s="4">
        <v>1</v>
      </c>
      <c r="H31" s="4">
        <v>1</v>
      </c>
      <c r="I31" s="5">
        <v>9.09</v>
      </c>
    </row>
    <row r="32" spans="2:9" x14ac:dyDescent="0.25">
      <c r="B32" s="14">
        <v>26</v>
      </c>
      <c r="C32" s="2" t="s">
        <v>64</v>
      </c>
      <c r="D32" s="34">
        <v>9</v>
      </c>
      <c r="E32" s="4">
        <v>6</v>
      </c>
      <c r="F32" s="34">
        <v>1</v>
      </c>
      <c r="G32" s="4">
        <v>1</v>
      </c>
      <c r="H32" s="4">
        <v>3</v>
      </c>
      <c r="I32" s="5">
        <v>50</v>
      </c>
    </row>
    <row r="33" spans="2:9" x14ac:dyDescent="0.25">
      <c r="B33" s="14">
        <v>27</v>
      </c>
      <c r="C33" s="2" t="s">
        <v>67</v>
      </c>
      <c r="D33" s="34">
        <v>9</v>
      </c>
      <c r="E33" s="4">
        <v>6</v>
      </c>
      <c r="F33" s="34">
        <v>2</v>
      </c>
      <c r="G33" s="4">
        <v>0</v>
      </c>
      <c r="H33" s="4">
        <v>3</v>
      </c>
      <c r="I33" s="5">
        <v>50</v>
      </c>
    </row>
    <row r="34" spans="2:9" x14ac:dyDescent="0.25">
      <c r="B34" s="14">
        <v>28</v>
      </c>
      <c r="C34" s="2" t="s">
        <v>69</v>
      </c>
      <c r="D34" s="34">
        <v>8</v>
      </c>
      <c r="E34" s="4">
        <v>4</v>
      </c>
      <c r="F34" s="34">
        <v>0</v>
      </c>
      <c r="G34" s="4">
        <v>0</v>
      </c>
      <c r="H34" s="4">
        <v>4</v>
      </c>
      <c r="I34" s="5">
        <v>100</v>
      </c>
    </row>
    <row r="35" spans="2:9" x14ac:dyDescent="0.25">
      <c r="B35" s="14">
        <v>29</v>
      </c>
      <c r="C35" s="2" t="s">
        <v>70</v>
      </c>
      <c r="D35" s="34">
        <v>7</v>
      </c>
      <c r="E35" s="4">
        <v>28</v>
      </c>
      <c r="F35" s="34">
        <v>1</v>
      </c>
      <c r="G35" s="4">
        <v>5</v>
      </c>
      <c r="H35" s="4">
        <v>-21</v>
      </c>
      <c r="I35" s="5">
        <v>-75</v>
      </c>
    </row>
    <row r="36" spans="2:9" x14ac:dyDescent="0.25">
      <c r="B36" s="14">
        <v>30</v>
      </c>
      <c r="C36" s="2" t="s">
        <v>63</v>
      </c>
      <c r="D36" s="34">
        <v>5</v>
      </c>
      <c r="E36" s="4">
        <v>0</v>
      </c>
      <c r="F36" s="34">
        <v>0</v>
      </c>
      <c r="G36" s="4">
        <v>0</v>
      </c>
      <c r="H36" s="4">
        <v>5</v>
      </c>
      <c r="I36" s="5">
        <v>999</v>
      </c>
    </row>
    <row r="37" spans="2:9" x14ac:dyDescent="0.25">
      <c r="B37" s="14">
        <v>31</v>
      </c>
      <c r="C37" s="2" t="s">
        <v>51</v>
      </c>
      <c r="D37" s="34">
        <v>4</v>
      </c>
      <c r="E37" s="4">
        <v>21</v>
      </c>
      <c r="F37" s="34">
        <v>1</v>
      </c>
      <c r="G37" s="4">
        <v>0</v>
      </c>
      <c r="H37" s="4">
        <v>-17</v>
      </c>
      <c r="I37" s="5">
        <v>-80.95</v>
      </c>
    </row>
    <row r="38" spans="2:9" x14ac:dyDescent="0.25">
      <c r="B38" s="14">
        <v>32</v>
      </c>
      <c r="C38" s="2" t="s">
        <v>54</v>
      </c>
      <c r="D38" s="34">
        <v>3</v>
      </c>
      <c r="E38" s="4">
        <v>18</v>
      </c>
      <c r="F38" s="34">
        <v>0</v>
      </c>
      <c r="G38" s="4">
        <v>3</v>
      </c>
      <c r="H38" s="4">
        <v>-15</v>
      </c>
      <c r="I38" s="5">
        <v>-83.33</v>
      </c>
    </row>
    <row r="39" spans="2:9" x14ac:dyDescent="0.25">
      <c r="B39" s="14">
        <v>33</v>
      </c>
      <c r="C39" s="2" t="s">
        <v>68</v>
      </c>
      <c r="D39" s="34">
        <v>3</v>
      </c>
      <c r="E39" s="4">
        <v>6</v>
      </c>
      <c r="F39" s="34">
        <v>0</v>
      </c>
      <c r="G39" s="4">
        <v>1</v>
      </c>
      <c r="H39" s="4">
        <v>-3</v>
      </c>
      <c r="I39" s="5">
        <v>-50</v>
      </c>
    </row>
    <row r="40" spans="2:9" x14ac:dyDescent="0.25">
      <c r="B40" s="14">
        <v>34</v>
      </c>
      <c r="C40" s="2" t="s">
        <v>21</v>
      </c>
      <c r="D40" s="34">
        <v>2</v>
      </c>
      <c r="E40" s="4">
        <v>1</v>
      </c>
      <c r="F40" s="34">
        <v>0</v>
      </c>
      <c r="G40" s="4">
        <v>0</v>
      </c>
      <c r="H40" s="4">
        <v>1</v>
      </c>
      <c r="I40" s="5">
        <v>100</v>
      </c>
    </row>
    <row r="41" spans="2:9" x14ac:dyDescent="0.25">
      <c r="B41" s="14">
        <v>35</v>
      </c>
      <c r="C41" s="2" t="s">
        <v>77</v>
      </c>
      <c r="D41" s="34">
        <v>2</v>
      </c>
      <c r="E41" s="4">
        <v>0</v>
      </c>
      <c r="F41" s="34">
        <v>0</v>
      </c>
      <c r="G41" s="4">
        <v>0</v>
      </c>
      <c r="H41" s="4">
        <v>2</v>
      </c>
      <c r="I41" s="5">
        <v>999</v>
      </c>
    </row>
    <row r="42" spans="2:9" x14ac:dyDescent="0.25">
      <c r="B42" s="14">
        <v>36</v>
      </c>
      <c r="C42" s="2" t="s">
        <v>78</v>
      </c>
      <c r="D42" s="34">
        <v>1</v>
      </c>
      <c r="E42" s="4">
        <v>2</v>
      </c>
      <c r="F42" s="34">
        <v>0</v>
      </c>
      <c r="G42" s="4">
        <v>0</v>
      </c>
      <c r="H42" s="4">
        <v>-1</v>
      </c>
      <c r="I42" s="5">
        <v>-50</v>
      </c>
    </row>
    <row r="43" spans="2:9" x14ac:dyDescent="0.25">
      <c r="B43" s="14">
        <v>37</v>
      </c>
      <c r="C43" s="2" t="s">
        <v>80</v>
      </c>
      <c r="D43" s="34">
        <v>1</v>
      </c>
      <c r="E43" s="4">
        <v>1</v>
      </c>
      <c r="F43" s="34">
        <v>0</v>
      </c>
      <c r="G43" s="4">
        <v>0</v>
      </c>
      <c r="H43" s="4">
        <v>0</v>
      </c>
      <c r="I43" s="5">
        <v>0</v>
      </c>
    </row>
    <row r="44" spans="2:9" x14ac:dyDescent="0.25">
      <c r="B44" s="14">
        <v>38</v>
      </c>
      <c r="C44" s="2" t="s">
        <v>37</v>
      </c>
      <c r="D44" s="34">
        <v>1</v>
      </c>
      <c r="E44" s="4">
        <v>1</v>
      </c>
      <c r="F44" s="34">
        <v>1</v>
      </c>
      <c r="G44" s="4">
        <v>0</v>
      </c>
      <c r="H44" s="4">
        <v>0</v>
      </c>
      <c r="I44" s="5">
        <v>0</v>
      </c>
    </row>
    <row r="45" spans="2:9" x14ac:dyDescent="0.25">
      <c r="B45" s="14">
        <v>39</v>
      </c>
      <c r="C45" s="2" t="s">
        <v>5</v>
      </c>
      <c r="D45" s="34">
        <v>1</v>
      </c>
      <c r="E45" s="4">
        <v>0</v>
      </c>
      <c r="F45" s="34">
        <v>0</v>
      </c>
      <c r="G45" s="4">
        <v>0</v>
      </c>
      <c r="H45" s="4">
        <v>1</v>
      </c>
      <c r="I45" s="5">
        <v>999</v>
      </c>
    </row>
    <row r="46" spans="2:9" x14ac:dyDescent="0.25">
      <c r="B46" s="14">
        <v>40</v>
      </c>
      <c r="C46" s="2" t="s">
        <v>76</v>
      </c>
      <c r="D46" s="34">
        <v>1</v>
      </c>
      <c r="E46" s="4">
        <v>0</v>
      </c>
      <c r="F46" s="34">
        <v>0</v>
      </c>
      <c r="G46" s="4">
        <v>0</v>
      </c>
      <c r="H46" s="4">
        <v>1</v>
      </c>
      <c r="I46" s="5">
        <v>999</v>
      </c>
    </row>
    <row r="47" spans="2:9" x14ac:dyDescent="0.25">
      <c r="B47" s="14">
        <v>41</v>
      </c>
      <c r="C47" s="2" t="s">
        <v>58</v>
      </c>
      <c r="D47" s="34">
        <v>1</v>
      </c>
      <c r="E47" s="4">
        <v>0</v>
      </c>
      <c r="F47" s="34">
        <v>0</v>
      </c>
      <c r="G47" s="4">
        <v>0</v>
      </c>
      <c r="H47" s="4">
        <v>1</v>
      </c>
      <c r="I47" s="5">
        <v>999</v>
      </c>
    </row>
    <row r="48" spans="2:9" x14ac:dyDescent="0.25">
      <c r="B48" s="14">
        <v>42</v>
      </c>
      <c r="C48" s="2" t="s">
        <v>73</v>
      </c>
      <c r="D48" s="34">
        <v>0</v>
      </c>
      <c r="E48" s="4">
        <v>9</v>
      </c>
      <c r="F48" s="34">
        <v>0</v>
      </c>
      <c r="G48" s="4">
        <v>1</v>
      </c>
      <c r="H48" s="4">
        <v>-9</v>
      </c>
      <c r="I48" s="5">
        <v>-100</v>
      </c>
    </row>
    <row r="49" spans="2:9" x14ac:dyDescent="0.25">
      <c r="B49" s="14">
        <v>43</v>
      </c>
      <c r="C49" s="2" t="s">
        <v>49</v>
      </c>
      <c r="D49" s="34">
        <v>0</v>
      </c>
      <c r="E49" s="4">
        <v>4</v>
      </c>
      <c r="F49" s="34">
        <v>0</v>
      </c>
      <c r="G49" s="4">
        <v>0</v>
      </c>
      <c r="H49" s="4">
        <v>-4</v>
      </c>
      <c r="I49" s="5">
        <v>-100</v>
      </c>
    </row>
    <row r="50" spans="2:9" x14ac:dyDescent="0.25">
      <c r="B50" s="14">
        <v>44</v>
      </c>
      <c r="C50" s="2" t="s">
        <v>71</v>
      </c>
      <c r="D50" s="34">
        <v>0</v>
      </c>
      <c r="E50" s="4">
        <v>1</v>
      </c>
      <c r="F50" s="34">
        <v>0</v>
      </c>
      <c r="G50" s="4">
        <v>0</v>
      </c>
      <c r="H50" s="4">
        <v>-1</v>
      </c>
      <c r="I50" s="5">
        <v>-100</v>
      </c>
    </row>
    <row r="51" spans="2:9" x14ac:dyDescent="0.25">
      <c r="B51" s="14">
        <v>45</v>
      </c>
      <c r="C51" s="2" t="s">
        <v>65</v>
      </c>
      <c r="D51" s="34">
        <v>0</v>
      </c>
      <c r="E51" s="4">
        <v>1</v>
      </c>
      <c r="F51" s="34">
        <v>0</v>
      </c>
      <c r="G51" s="4">
        <v>0</v>
      </c>
      <c r="H51" s="4">
        <v>-1</v>
      </c>
      <c r="I51" s="5">
        <v>-100</v>
      </c>
    </row>
    <row r="52" spans="2:9" x14ac:dyDescent="0.25">
      <c r="B52" s="14">
        <v>46</v>
      </c>
      <c r="C52" s="2" t="s">
        <v>86</v>
      </c>
      <c r="D52" s="34">
        <v>0</v>
      </c>
      <c r="E52" s="4">
        <v>1</v>
      </c>
      <c r="F52" s="34">
        <v>0</v>
      </c>
      <c r="G52" s="4">
        <v>0</v>
      </c>
      <c r="H52" s="4">
        <v>-1</v>
      </c>
      <c r="I52" s="5">
        <v>-100</v>
      </c>
    </row>
    <row r="53" spans="2:9" x14ac:dyDescent="0.25">
      <c r="B53" s="19"/>
      <c r="C53" s="19"/>
      <c r="D53" s="19"/>
      <c r="E53" s="19"/>
      <c r="F53" s="37"/>
      <c r="G53" s="19"/>
      <c r="H53" s="19"/>
      <c r="I53" s="19"/>
    </row>
    <row r="54" spans="2:9" x14ac:dyDescent="0.25">
      <c r="B54" s="19"/>
      <c r="C54" s="19"/>
      <c r="D54" s="19"/>
      <c r="E54" s="19"/>
      <c r="F54" s="37"/>
      <c r="G54" s="19"/>
      <c r="H54" s="19"/>
      <c r="I54" s="19"/>
    </row>
    <row r="55" spans="2:9" x14ac:dyDescent="0.25">
      <c r="B55" s="19"/>
      <c r="C55" s="19"/>
      <c r="D55" s="19"/>
      <c r="E55" s="19"/>
      <c r="F55" s="37"/>
      <c r="G55" s="19"/>
      <c r="H55" s="19"/>
      <c r="I55" s="19"/>
    </row>
    <row r="56" spans="2:9" x14ac:dyDescent="0.25">
      <c r="B56" s="19"/>
      <c r="C56" s="19"/>
      <c r="D56" s="19"/>
      <c r="E56" s="19"/>
      <c r="F56" s="37"/>
      <c r="G56" s="19"/>
      <c r="H56" s="19"/>
      <c r="I56" s="19"/>
    </row>
    <row r="57" spans="2:9" x14ac:dyDescent="0.25">
      <c r="B57" s="19"/>
      <c r="C57" s="19"/>
      <c r="D57" s="19"/>
      <c r="E57" s="19"/>
      <c r="F57" s="37"/>
      <c r="G57" s="19"/>
      <c r="H57" s="19"/>
      <c r="I57" s="19"/>
    </row>
    <row r="58" spans="2:9" x14ac:dyDescent="0.25">
      <c r="B58" s="19"/>
      <c r="C58" s="19"/>
      <c r="D58" s="19"/>
      <c r="E58" s="19"/>
      <c r="F58" s="37"/>
      <c r="G58" s="19"/>
      <c r="H58" s="19"/>
      <c r="I58" s="19"/>
    </row>
    <row r="59" spans="2:9" x14ac:dyDescent="0.25">
      <c r="B59" s="19"/>
      <c r="C59" s="19"/>
      <c r="D59" s="19"/>
      <c r="E59" s="19"/>
      <c r="F59" s="37"/>
      <c r="G59" s="19"/>
      <c r="H59" s="19"/>
      <c r="I59" s="19"/>
    </row>
    <row r="60" spans="2:9" x14ac:dyDescent="0.25">
      <c r="B60" s="19"/>
      <c r="C60" s="19"/>
      <c r="D60" s="19"/>
      <c r="E60" s="19"/>
      <c r="F60" s="37"/>
      <c r="G60" s="19"/>
      <c r="H60" s="19"/>
      <c r="I60" s="19"/>
    </row>
    <row r="61" spans="2:9" x14ac:dyDescent="0.25">
      <c r="B61" s="19"/>
      <c r="C61" s="19"/>
      <c r="D61" s="19"/>
      <c r="E61" s="19"/>
      <c r="F61" s="37"/>
      <c r="G61" s="19"/>
      <c r="H61" s="19"/>
      <c r="I61" s="19"/>
    </row>
    <row r="62" spans="2:9" x14ac:dyDescent="0.25">
      <c r="B62" s="19"/>
      <c r="C62" s="19"/>
      <c r="D62" s="19"/>
      <c r="E62" s="19"/>
      <c r="F62" s="37"/>
      <c r="G62" s="19"/>
      <c r="H62" s="19"/>
      <c r="I62" s="19"/>
    </row>
    <row r="63" spans="2:9" x14ac:dyDescent="0.25">
      <c r="B63" s="19"/>
      <c r="C63" s="19"/>
      <c r="D63" s="19"/>
      <c r="E63" s="19"/>
      <c r="F63" s="37"/>
      <c r="G63" s="19"/>
      <c r="H63" s="19"/>
      <c r="I63" s="19"/>
    </row>
    <row r="64" spans="2:9" x14ac:dyDescent="0.25">
      <c r="B64" s="19"/>
      <c r="C64" s="19"/>
      <c r="D64" s="19"/>
      <c r="E64" s="19"/>
      <c r="F64" s="37"/>
      <c r="G64" s="19"/>
      <c r="H64" s="19"/>
      <c r="I64" s="19"/>
    </row>
    <row r="65" spans="2:9" x14ac:dyDescent="0.25">
      <c r="B65" s="19"/>
      <c r="C65" s="19"/>
      <c r="D65" s="19"/>
      <c r="E65" s="19"/>
      <c r="F65" s="37"/>
      <c r="G65" s="19"/>
      <c r="H65" s="19"/>
      <c r="I65" s="19"/>
    </row>
    <row r="66" spans="2:9" x14ac:dyDescent="0.25">
      <c r="B66" s="19"/>
      <c r="C66" s="19"/>
      <c r="D66" s="19"/>
      <c r="E66" s="19"/>
      <c r="F66" s="37"/>
      <c r="G66" s="19"/>
      <c r="H66" s="19"/>
      <c r="I66" s="19"/>
    </row>
    <row r="67" spans="2:9" x14ac:dyDescent="0.25">
      <c r="B67" s="19"/>
      <c r="C67" s="19"/>
      <c r="D67" s="19"/>
      <c r="E67" s="19"/>
      <c r="F67" s="37"/>
      <c r="G67" s="19"/>
      <c r="H67" s="19"/>
      <c r="I67" s="19"/>
    </row>
    <row r="68" spans="2:9" x14ac:dyDescent="0.25">
      <c r="B68" s="19"/>
      <c r="C68" s="19"/>
      <c r="D68" s="19"/>
      <c r="E68" s="19"/>
      <c r="F68" s="37"/>
      <c r="G68" s="19"/>
      <c r="H68" s="19"/>
      <c r="I68" s="19"/>
    </row>
    <row r="69" spans="2:9" x14ac:dyDescent="0.25">
      <c r="B69" s="19"/>
      <c r="C69" s="19"/>
      <c r="D69" s="19"/>
      <c r="E69" s="19"/>
      <c r="F69" s="37"/>
      <c r="G69" s="19"/>
      <c r="H69" s="19"/>
      <c r="I69" s="19"/>
    </row>
    <row r="70" spans="2:9" x14ac:dyDescent="0.25">
      <c r="B70" s="19"/>
      <c r="C70" s="19"/>
      <c r="D70" s="19"/>
      <c r="E70" s="19"/>
      <c r="F70" s="37"/>
      <c r="G70" s="19"/>
      <c r="H70" s="19"/>
      <c r="I70" s="19"/>
    </row>
    <row r="71" spans="2:9" x14ac:dyDescent="0.25">
      <c r="B71" s="19"/>
      <c r="C71" s="19"/>
      <c r="D71" s="19"/>
      <c r="E71" s="19"/>
      <c r="F71" s="37"/>
      <c r="G71" s="19"/>
      <c r="H71" s="19"/>
      <c r="I71" s="19"/>
    </row>
    <row r="72" spans="2:9" x14ac:dyDescent="0.25">
      <c r="B72" s="19"/>
      <c r="C72" s="19"/>
      <c r="D72" s="19"/>
      <c r="E72" s="19"/>
      <c r="F72" s="37"/>
      <c r="G72" s="19"/>
      <c r="H72" s="19"/>
      <c r="I72" s="19"/>
    </row>
    <row r="73" spans="2:9" x14ac:dyDescent="0.25">
      <c r="B73" s="19"/>
      <c r="C73" s="19"/>
      <c r="D73" s="19"/>
      <c r="E73" s="19"/>
      <c r="F73" s="37"/>
      <c r="G73" s="19"/>
      <c r="H73" s="19"/>
      <c r="I73" s="19"/>
    </row>
    <row r="74" spans="2:9" x14ac:dyDescent="0.25">
      <c r="B74" s="19"/>
      <c r="C74" s="19"/>
      <c r="D74" s="19"/>
      <c r="E74" s="19"/>
      <c r="F74" s="37"/>
      <c r="G74" s="19"/>
      <c r="H74" s="19"/>
      <c r="I74" s="19"/>
    </row>
    <row r="75" spans="2:9" x14ac:dyDescent="0.25">
      <c r="B75" s="19"/>
      <c r="C75" s="19"/>
      <c r="D75" s="19"/>
      <c r="E75" s="19"/>
      <c r="F75" s="37"/>
      <c r="G75" s="19"/>
      <c r="H75" s="19"/>
      <c r="I75" s="19"/>
    </row>
    <row r="76" spans="2:9" x14ac:dyDescent="0.25">
      <c r="B76" s="19"/>
      <c r="C76" s="19"/>
      <c r="D76" s="19"/>
      <c r="E76" s="19"/>
      <c r="F76" s="37"/>
      <c r="G76" s="19"/>
      <c r="H76" s="19"/>
      <c r="I76" s="19"/>
    </row>
    <row r="77" spans="2:9" x14ac:dyDescent="0.25">
      <c r="B77" s="19"/>
      <c r="C77" s="19"/>
      <c r="D77" s="19"/>
      <c r="E77" s="19"/>
      <c r="F77" s="37"/>
      <c r="G77" s="19"/>
      <c r="H77" s="19"/>
      <c r="I77" s="19"/>
    </row>
    <row r="78" spans="2:9" x14ac:dyDescent="0.25">
      <c r="B78" s="19"/>
      <c r="C78" s="19"/>
      <c r="D78" s="19"/>
      <c r="E78" s="19"/>
      <c r="F78" s="37"/>
      <c r="G78" s="19"/>
      <c r="H78" s="19"/>
      <c r="I78" s="19"/>
    </row>
    <row r="79" spans="2:9" x14ac:dyDescent="0.25">
      <c r="B79" s="19"/>
      <c r="C79" s="19"/>
      <c r="D79" s="19"/>
      <c r="E79" s="19"/>
      <c r="F79" s="37"/>
      <c r="G79" s="19"/>
      <c r="H79" s="19"/>
      <c r="I79" s="19"/>
    </row>
    <row r="80" spans="2:9" x14ac:dyDescent="0.25">
      <c r="B80" s="19"/>
      <c r="C80" s="19"/>
      <c r="D80" s="19"/>
      <c r="E80" s="19"/>
      <c r="F80" s="37"/>
      <c r="G80" s="19"/>
      <c r="H80" s="19"/>
      <c r="I80" s="19"/>
    </row>
    <row r="81" spans="2:9" x14ac:dyDescent="0.25">
      <c r="B81" s="19"/>
      <c r="C81" s="19"/>
      <c r="D81" s="19"/>
      <c r="E81" s="19"/>
      <c r="F81" s="37"/>
      <c r="G81" s="19"/>
      <c r="H81" s="19"/>
      <c r="I81" s="19"/>
    </row>
    <row r="82" spans="2:9" x14ac:dyDescent="0.25">
      <c r="B82" s="19"/>
      <c r="C82" s="19"/>
      <c r="D82" s="19"/>
      <c r="E82" s="19"/>
      <c r="F82" s="37"/>
      <c r="G82" s="19"/>
      <c r="H82" s="19"/>
      <c r="I82" s="19"/>
    </row>
    <row r="83" spans="2:9" x14ac:dyDescent="0.25">
      <c r="B83" s="19"/>
      <c r="C83" s="19"/>
      <c r="D83" s="19"/>
      <c r="E83" s="19"/>
      <c r="F83" s="37"/>
      <c r="G83" s="19"/>
      <c r="H83" s="19"/>
      <c r="I83" s="19"/>
    </row>
    <row r="84" spans="2:9" x14ac:dyDescent="0.25">
      <c r="B84" s="19"/>
      <c r="C84" s="19"/>
      <c r="D84" s="19"/>
      <c r="E84" s="19"/>
      <c r="F84" s="37"/>
      <c r="G84" s="19"/>
      <c r="H84" s="19"/>
      <c r="I84" s="19"/>
    </row>
    <row r="85" spans="2:9" x14ac:dyDescent="0.25">
      <c r="B85" s="19"/>
      <c r="C85" s="19"/>
      <c r="D85" s="19"/>
      <c r="E85" s="19"/>
      <c r="F85" s="37"/>
      <c r="G85" s="19"/>
      <c r="H85" s="19"/>
      <c r="I85" s="19"/>
    </row>
    <row r="86" spans="2:9" x14ac:dyDescent="0.25">
      <c r="B86" s="19"/>
      <c r="C86" s="19"/>
      <c r="D86" s="19"/>
      <c r="E86" s="19"/>
      <c r="F86" s="37"/>
      <c r="G86" s="19"/>
      <c r="H86" s="19"/>
      <c r="I86" s="19"/>
    </row>
    <row r="87" spans="2:9" x14ac:dyDescent="0.25">
      <c r="B87" s="19"/>
      <c r="C87" s="19"/>
      <c r="D87" s="19"/>
      <c r="E87" s="19"/>
      <c r="F87" s="37"/>
      <c r="G87" s="19"/>
      <c r="H87" s="19"/>
      <c r="I87" s="19"/>
    </row>
    <row r="88" spans="2:9" x14ac:dyDescent="0.25">
      <c r="B88" s="19"/>
      <c r="C88" s="19"/>
      <c r="D88" s="19"/>
      <c r="E88" s="19"/>
      <c r="F88" s="37"/>
      <c r="G88" s="19"/>
      <c r="H88" s="19"/>
      <c r="I88" s="19"/>
    </row>
    <row r="89" spans="2:9" x14ac:dyDescent="0.25">
      <c r="B89" s="19"/>
      <c r="C89" s="19"/>
      <c r="D89" s="19"/>
      <c r="E89" s="19"/>
      <c r="F89" s="37"/>
      <c r="G89" s="19"/>
      <c r="H89" s="19"/>
      <c r="I89" s="19"/>
    </row>
    <row r="90" spans="2:9" x14ac:dyDescent="0.25">
      <c r="B90" s="19"/>
      <c r="C90" s="19"/>
      <c r="D90" s="19"/>
      <c r="E90" s="19"/>
      <c r="F90" s="37"/>
      <c r="G90" s="19"/>
      <c r="H90" s="19"/>
      <c r="I90" s="19"/>
    </row>
    <row r="91" spans="2:9" x14ac:dyDescent="0.25">
      <c r="B91" s="19"/>
      <c r="C91" s="19"/>
      <c r="D91" s="19"/>
      <c r="E91" s="19"/>
      <c r="F91" s="37"/>
      <c r="G91" s="19"/>
      <c r="H91" s="19"/>
      <c r="I91" s="19"/>
    </row>
    <row r="92" spans="2:9" x14ac:dyDescent="0.25">
      <c r="B92" s="19"/>
      <c r="C92" s="19"/>
      <c r="D92" s="19"/>
      <c r="E92" s="19"/>
      <c r="F92" s="37"/>
      <c r="G92" s="19"/>
      <c r="H92" s="19"/>
      <c r="I92" s="19"/>
    </row>
    <row r="93" spans="2:9" x14ac:dyDescent="0.25">
      <c r="C93" s="19"/>
      <c r="D93" s="19"/>
      <c r="E93" s="19"/>
      <c r="F93" s="37"/>
      <c r="G93" s="19"/>
      <c r="H93" s="19"/>
      <c r="I93" s="19"/>
    </row>
  </sheetData>
  <mergeCells count="6">
    <mergeCell ref="B3:C3"/>
    <mergeCell ref="D3:E4"/>
    <mergeCell ref="F3:G4"/>
    <mergeCell ref="H3:I3"/>
    <mergeCell ref="B4:C4"/>
    <mergeCell ref="H4:I4"/>
  </mergeCells>
  <phoneticPr fontId="1" type="noConversion"/>
  <pageMargins left="0.7" right="0.7" top="0.78740157499999996" bottom="0.78740157499999996" header="0.3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99"/>
  <sheetViews>
    <sheetView showGridLines="0" workbookViewId="0"/>
  </sheetViews>
  <sheetFormatPr baseColWidth="10" defaultRowHeight="13.2" x14ac:dyDescent="0.25"/>
  <cols>
    <col min="1" max="1" width="14.5" customWidth="1"/>
    <col min="2" max="2" width="6.5" style="1" customWidth="1"/>
    <col min="3" max="3" width="40.83203125" style="1" customWidth="1"/>
    <col min="4" max="4" width="15" style="1" customWidth="1"/>
    <col min="5" max="5" width="14.83203125" style="1" customWidth="1"/>
    <col min="6" max="6" width="14.83203125" style="52" customWidth="1"/>
    <col min="7" max="8" width="14.83203125" style="1" customWidth="1"/>
    <col min="9" max="9" width="16.83203125" style="1" customWidth="1"/>
    <col min="10" max="10" width="12" style="1"/>
  </cols>
  <sheetData>
    <row r="1" spans="1:10" s="19" customFormat="1" x14ac:dyDescent="0.25">
      <c r="B1" s="21"/>
      <c r="C1" s="21"/>
      <c r="E1" s="27"/>
      <c r="F1" s="27"/>
      <c r="G1" s="27"/>
      <c r="H1" s="28"/>
      <c r="I1" s="28"/>
      <c r="J1" s="28"/>
    </row>
    <row r="2" spans="1:10" s="19" customFormat="1" x14ac:dyDescent="0.25">
      <c r="B2" s="21"/>
      <c r="C2" s="21"/>
      <c r="E2" s="27"/>
      <c r="F2" s="27"/>
      <c r="G2" s="27"/>
      <c r="H2" s="28"/>
      <c r="I2" s="28"/>
      <c r="J2" s="28"/>
    </row>
    <row r="3" spans="1:10" s="19" customFormat="1" ht="13.05" customHeight="1" x14ac:dyDescent="0.25">
      <c r="B3" s="142" t="s">
        <v>1205</v>
      </c>
      <c r="C3" s="152"/>
      <c r="D3" s="153" t="s">
        <v>1192</v>
      </c>
      <c r="E3" s="145"/>
      <c r="F3" s="144" t="s">
        <v>1198</v>
      </c>
      <c r="G3" s="145"/>
      <c r="H3" s="144" t="s">
        <v>1194</v>
      </c>
      <c r="I3" s="145"/>
    </row>
    <row r="4" spans="1:10" s="19" customFormat="1" ht="13.05" customHeight="1" x14ac:dyDescent="0.25">
      <c r="B4" s="150" t="s">
        <v>1206</v>
      </c>
      <c r="C4" s="155"/>
      <c r="D4" s="154"/>
      <c r="E4" s="147"/>
      <c r="F4" s="146"/>
      <c r="G4" s="147"/>
      <c r="H4" s="146" t="s">
        <v>1188</v>
      </c>
      <c r="I4" s="147"/>
    </row>
    <row r="5" spans="1:10" s="19" customFormat="1" x14ac:dyDescent="0.25">
      <c r="B5" s="29"/>
      <c r="C5" s="30"/>
      <c r="D5" s="31">
        <v>2026</v>
      </c>
      <c r="E5" s="32">
        <v>2025</v>
      </c>
      <c r="F5" s="31">
        <v>2026</v>
      </c>
      <c r="G5" s="32">
        <v>2025</v>
      </c>
      <c r="H5" s="32" t="s">
        <v>1189</v>
      </c>
      <c r="I5" s="32" t="s">
        <v>1190</v>
      </c>
    </row>
    <row r="6" spans="1:10" x14ac:dyDescent="0.25">
      <c r="B6" s="33"/>
      <c r="C6" s="23" t="s">
        <v>1191</v>
      </c>
      <c r="D6" s="98">
        <v>12573</v>
      </c>
      <c r="E6" s="25">
        <v>11133</v>
      </c>
      <c r="F6" s="24">
        <v>3088</v>
      </c>
      <c r="G6" s="25">
        <v>2477</v>
      </c>
      <c r="H6" s="25">
        <v>1440</v>
      </c>
      <c r="I6" s="26">
        <v>12.93</v>
      </c>
      <c r="J6"/>
    </row>
    <row r="7" spans="1:10" x14ac:dyDescent="0.25">
      <c r="A7" s="92"/>
      <c r="B7" s="14">
        <v>1</v>
      </c>
      <c r="C7" s="2" t="s">
        <v>93</v>
      </c>
      <c r="D7" s="99">
        <v>1459</v>
      </c>
      <c r="E7" s="4">
        <v>1180</v>
      </c>
      <c r="F7" s="34">
        <v>341</v>
      </c>
      <c r="G7" s="4">
        <v>267</v>
      </c>
      <c r="H7" s="4">
        <v>279</v>
      </c>
      <c r="I7" s="5">
        <v>23.64</v>
      </c>
    </row>
    <row r="8" spans="1:10" x14ac:dyDescent="0.25">
      <c r="A8" s="92"/>
      <c r="B8" s="14">
        <v>2</v>
      </c>
      <c r="C8" s="2" t="s">
        <v>94</v>
      </c>
      <c r="D8" s="99">
        <v>1339</v>
      </c>
      <c r="E8" s="4">
        <v>1038</v>
      </c>
      <c r="F8" s="34">
        <v>389</v>
      </c>
      <c r="G8" s="4">
        <v>259</v>
      </c>
      <c r="H8" s="4">
        <v>301</v>
      </c>
      <c r="I8" s="5">
        <v>29</v>
      </c>
    </row>
    <row r="9" spans="1:10" x14ac:dyDescent="0.25">
      <c r="A9" s="92"/>
      <c r="B9" s="14">
        <v>3</v>
      </c>
      <c r="C9" s="2" t="s">
        <v>95</v>
      </c>
      <c r="D9" s="99">
        <v>977</v>
      </c>
      <c r="E9" s="4">
        <v>742</v>
      </c>
      <c r="F9" s="34">
        <v>308</v>
      </c>
      <c r="G9" s="4">
        <v>177</v>
      </c>
      <c r="H9" s="4">
        <v>235</v>
      </c>
      <c r="I9" s="5">
        <v>31.67</v>
      </c>
    </row>
    <row r="10" spans="1:10" x14ac:dyDescent="0.25">
      <c r="A10" s="92"/>
      <c r="B10" s="14">
        <v>4</v>
      </c>
      <c r="C10" s="2" t="s">
        <v>96</v>
      </c>
      <c r="D10" s="99">
        <v>700</v>
      </c>
      <c r="E10" s="4">
        <v>566</v>
      </c>
      <c r="F10" s="34">
        <v>208</v>
      </c>
      <c r="G10" s="4">
        <v>132</v>
      </c>
      <c r="H10" s="4">
        <v>134</v>
      </c>
      <c r="I10" s="5">
        <v>23.67</v>
      </c>
    </row>
    <row r="11" spans="1:10" x14ac:dyDescent="0.25">
      <c r="A11" s="93"/>
      <c r="B11" s="14">
        <v>5</v>
      </c>
      <c r="C11" s="2" t="s">
        <v>97</v>
      </c>
      <c r="D11" s="99">
        <v>546</v>
      </c>
      <c r="E11" s="4">
        <v>526</v>
      </c>
      <c r="F11" s="34">
        <v>143</v>
      </c>
      <c r="G11" s="4">
        <v>110</v>
      </c>
      <c r="H11" s="4">
        <v>20</v>
      </c>
      <c r="I11" s="5">
        <v>3.8</v>
      </c>
    </row>
    <row r="12" spans="1:10" x14ac:dyDescent="0.25">
      <c r="A12" s="94"/>
      <c r="B12" s="14">
        <v>6</v>
      </c>
      <c r="C12" s="2" t="s">
        <v>98</v>
      </c>
      <c r="D12" s="99">
        <v>384</v>
      </c>
      <c r="E12" s="4">
        <v>409</v>
      </c>
      <c r="F12" s="34">
        <v>73</v>
      </c>
      <c r="G12" s="4">
        <v>78</v>
      </c>
      <c r="H12" s="4">
        <v>-25</v>
      </c>
      <c r="I12" s="5">
        <v>-6.11</v>
      </c>
    </row>
    <row r="13" spans="1:10" x14ac:dyDescent="0.25">
      <c r="A13" s="95"/>
      <c r="B13" s="14">
        <v>7</v>
      </c>
      <c r="C13" s="2" t="s">
        <v>99</v>
      </c>
      <c r="D13" s="99">
        <v>369</v>
      </c>
      <c r="E13" s="4">
        <v>303</v>
      </c>
      <c r="F13" s="34">
        <v>78</v>
      </c>
      <c r="G13" s="4">
        <v>75</v>
      </c>
      <c r="H13" s="4">
        <v>66</v>
      </c>
      <c r="I13" s="5">
        <v>21.78</v>
      </c>
    </row>
    <row r="14" spans="1:10" x14ac:dyDescent="0.25">
      <c r="A14" s="95"/>
      <c r="B14" s="14">
        <v>8</v>
      </c>
      <c r="C14" s="2" t="s">
        <v>100</v>
      </c>
      <c r="D14" s="99">
        <v>296</v>
      </c>
      <c r="E14" s="4">
        <v>267</v>
      </c>
      <c r="F14" s="34">
        <v>70</v>
      </c>
      <c r="G14" s="4">
        <v>70</v>
      </c>
      <c r="H14" s="4">
        <v>29</v>
      </c>
      <c r="I14" s="5">
        <v>10.86</v>
      </c>
    </row>
    <row r="15" spans="1:10" x14ac:dyDescent="0.25">
      <c r="A15" s="95"/>
      <c r="B15" s="14">
        <v>9</v>
      </c>
      <c r="C15" s="2" t="s">
        <v>101</v>
      </c>
      <c r="D15" s="99">
        <v>292</v>
      </c>
      <c r="E15" s="4">
        <v>232</v>
      </c>
      <c r="F15" s="34">
        <v>64</v>
      </c>
      <c r="G15" s="4">
        <v>51</v>
      </c>
      <c r="H15" s="4">
        <v>60</v>
      </c>
      <c r="I15" s="5">
        <v>25.86</v>
      </c>
    </row>
    <row r="16" spans="1:10" x14ac:dyDescent="0.25">
      <c r="A16" s="95"/>
      <c r="B16" s="14">
        <v>10</v>
      </c>
      <c r="C16" s="2" t="s">
        <v>102</v>
      </c>
      <c r="D16" s="99">
        <v>277</v>
      </c>
      <c r="E16" s="4">
        <v>373</v>
      </c>
      <c r="F16" s="34">
        <v>58</v>
      </c>
      <c r="G16" s="4">
        <v>76</v>
      </c>
      <c r="H16" s="4">
        <v>-96</v>
      </c>
      <c r="I16" s="5">
        <v>-25.74</v>
      </c>
    </row>
    <row r="17" spans="1:9" x14ac:dyDescent="0.25">
      <c r="A17" s="95"/>
      <c r="B17" s="14">
        <v>11</v>
      </c>
      <c r="C17" s="2" t="s">
        <v>103</v>
      </c>
      <c r="D17" s="99">
        <v>264</v>
      </c>
      <c r="E17" s="4">
        <v>142</v>
      </c>
      <c r="F17" s="34">
        <v>72</v>
      </c>
      <c r="G17" s="4">
        <v>54</v>
      </c>
      <c r="H17" s="4">
        <v>122</v>
      </c>
      <c r="I17" s="5">
        <v>85.92</v>
      </c>
    </row>
    <row r="18" spans="1:9" x14ac:dyDescent="0.25">
      <c r="A18" s="95"/>
      <c r="B18" s="14">
        <v>12</v>
      </c>
      <c r="C18" s="2" t="s">
        <v>104</v>
      </c>
      <c r="D18" s="99">
        <v>247</v>
      </c>
      <c r="E18" s="4">
        <v>217</v>
      </c>
      <c r="F18" s="34">
        <v>47</v>
      </c>
      <c r="G18" s="4">
        <v>53</v>
      </c>
      <c r="H18" s="4">
        <v>30</v>
      </c>
      <c r="I18" s="5">
        <v>13.82</v>
      </c>
    </row>
    <row r="19" spans="1:9" x14ac:dyDescent="0.25">
      <c r="A19" s="95"/>
      <c r="B19" s="14">
        <v>13</v>
      </c>
      <c r="C19" s="2" t="s">
        <v>105</v>
      </c>
      <c r="D19" s="99">
        <v>238</v>
      </c>
      <c r="E19" s="4">
        <v>198</v>
      </c>
      <c r="F19" s="34">
        <v>46</v>
      </c>
      <c r="G19" s="4">
        <v>46</v>
      </c>
      <c r="H19" s="4">
        <v>40</v>
      </c>
      <c r="I19" s="5">
        <v>20.2</v>
      </c>
    </row>
    <row r="20" spans="1:9" x14ac:dyDescent="0.25">
      <c r="A20" s="95"/>
      <c r="B20" s="14">
        <v>14</v>
      </c>
      <c r="C20" s="2" t="s">
        <v>106</v>
      </c>
      <c r="D20" s="99">
        <v>230</v>
      </c>
      <c r="E20" s="4">
        <v>257</v>
      </c>
      <c r="F20" s="34">
        <v>52</v>
      </c>
      <c r="G20" s="4">
        <v>57</v>
      </c>
      <c r="H20" s="4">
        <v>-27</v>
      </c>
      <c r="I20" s="5">
        <v>-10.51</v>
      </c>
    </row>
    <row r="21" spans="1:9" x14ac:dyDescent="0.25">
      <c r="A21" s="95"/>
      <c r="B21" s="14">
        <v>15</v>
      </c>
      <c r="C21" s="2" t="s">
        <v>107</v>
      </c>
      <c r="D21" s="99">
        <v>211</v>
      </c>
      <c r="E21" s="4">
        <v>225</v>
      </c>
      <c r="F21" s="34">
        <v>33</v>
      </c>
      <c r="G21" s="4">
        <v>49</v>
      </c>
      <c r="H21" s="4">
        <v>-14</v>
      </c>
      <c r="I21" s="5">
        <v>-6.22</v>
      </c>
    </row>
    <row r="22" spans="1:9" x14ac:dyDescent="0.25">
      <c r="A22" s="95"/>
      <c r="B22" s="14">
        <v>16</v>
      </c>
      <c r="C22" s="2" t="s">
        <v>108</v>
      </c>
      <c r="D22" s="99">
        <v>200</v>
      </c>
      <c r="E22" s="4">
        <v>176</v>
      </c>
      <c r="F22" s="34">
        <v>37</v>
      </c>
      <c r="G22" s="4">
        <v>35</v>
      </c>
      <c r="H22" s="4">
        <v>24</v>
      </c>
      <c r="I22" s="5">
        <v>13.64</v>
      </c>
    </row>
    <row r="23" spans="1:9" x14ac:dyDescent="0.25">
      <c r="A23" s="95"/>
      <c r="B23" s="14">
        <v>17</v>
      </c>
      <c r="C23" s="2" t="s">
        <v>109</v>
      </c>
      <c r="D23" s="99">
        <v>188</v>
      </c>
      <c r="E23" s="4">
        <v>3</v>
      </c>
      <c r="F23" s="34">
        <v>47</v>
      </c>
      <c r="G23" s="4">
        <v>1</v>
      </c>
      <c r="H23" s="4">
        <v>185</v>
      </c>
      <c r="I23" s="5">
        <v>888</v>
      </c>
    </row>
    <row r="24" spans="1:9" x14ac:dyDescent="0.25">
      <c r="A24" s="95"/>
      <c r="B24" s="14">
        <v>18</v>
      </c>
      <c r="C24" s="2" t="s">
        <v>110</v>
      </c>
      <c r="D24" s="99">
        <v>186</v>
      </c>
      <c r="E24" s="4">
        <v>67</v>
      </c>
      <c r="F24" s="34">
        <v>49</v>
      </c>
      <c r="G24" s="4">
        <v>41</v>
      </c>
      <c r="H24" s="4">
        <v>119</v>
      </c>
      <c r="I24" s="5">
        <v>177.61</v>
      </c>
    </row>
    <row r="25" spans="1:9" x14ac:dyDescent="0.25">
      <c r="A25" s="95"/>
      <c r="B25" s="14">
        <v>19</v>
      </c>
      <c r="C25" s="2" t="s">
        <v>111</v>
      </c>
      <c r="D25" s="99">
        <v>177</v>
      </c>
      <c r="E25" s="4">
        <v>151</v>
      </c>
      <c r="F25" s="34">
        <v>37</v>
      </c>
      <c r="G25" s="4">
        <v>23</v>
      </c>
      <c r="H25" s="4">
        <v>26</v>
      </c>
      <c r="I25" s="5">
        <v>17.22</v>
      </c>
    </row>
    <row r="26" spans="1:9" x14ac:dyDescent="0.25">
      <c r="A26" s="95"/>
      <c r="B26" s="14">
        <v>20</v>
      </c>
      <c r="C26" s="2" t="s">
        <v>112</v>
      </c>
      <c r="D26" s="99">
        <v>175</v>
      </c>
      <c r="E26" s="4">
        <v>102</v>
      </c>
      <c r="F26" s="34">
        <v>36</v>
      </c>
      <c r="G26" s="4">
        <v>19</v>
      </c>
      <c r="H26" s="4">
        <v>73</v>
      </c>
      <c r="I26" s="5">
        <v>71.569999999999993</v>
      </c>
    </row>
    <row r="27" spans="1:9" x14ac:dyDescent="0.25">
      <c r="A27" s="95"/>
      <c r="B27" s="19"/>
      <c r="C27" s="19"/>
      <c r="D27" s="19"/>
      <c r="E27" s="19"/>
      <c r="F27" s="37"/>
      <c r="G27" s="19"/>
      <c r="H27" s="19"/>
      <c r="I27" s="19"/>
    </row>
    <row r="28" spans="1:9" x14ac:dyDescent="0.25">
      <c r="A28" s="95"/>
      <c r="B28" s="19"/>
      <c r="C28" s="19"/>
      <c r="D28" s="19"/>
      <c r="E28" s="19"/>
      <c r="F28" s="37"/>
      <c r="G28" s="19"/>
      <c r="H28" s="19"/>
      <c r="I28" s="19"/>
    </row>
    <row r="29" spans="1:9" x14ac:dyDescent="0.25">
      <c r="A29" s="95"/>
      <c r="B29" s="19"/>
      <c r="C29" s="19"/>
      <c r="D29" s="19"/>
      <c r="E29" s="19"/>
      <c r="F29" s="37"/>
      <c r="G29" s="19"/>
      <c r="H29" s="19"/>
      <c r="I29" s="19"/>
    </row>
    <row r="30" spans="1:9" x14ac:dyDescent="0.25">
      <c r="A30" s="95"/>
      <c r="B30" s="19"/>
      <c r="C30" s="19"/>
      <c r="D30" s="19"/>
      <c r="E30" s="19"/>
      <c r="F30" s="37"/>
      <c r="G30" s="19"/>
      <c r="H30" s="19"/>
      <c r="I30" s="19"/>
    </row>
    <row r="31" spans="1:9" x14ac:dyDescent="0.25">
      <c r="A31" s="95"/>
      <c r="B31" s="19"/>
      <c r="C31" s="19"/>
      <c r="D31" s="19"/>
      <c r="E31" s="19"/>
      <c r="F31" s="37"/>
      <c r="G31" s="19"/>
      <c r="H31" s="19"/>
      <c r="I31" s="19"/>
    </row>
    <row r="32" spans="1:9" x14ac:dyDescent="0.25">
      <c r="A32" s="95"/>
      <c r="B32" s="19"/>
      <c r="C32" s="19"/>
      <c r="D32" s="19"/>
      <c r="E32" s="19"/>
      <c r="F32" s="37"/>
      <c r="G32" s="19"/>
      <c r="H32" s="19"/>
      <c r="I32" s="19"/>
    </row>
    <row r="33" spans="1:9" x14ac:dyDescent="0.25">
      <c r="A33" s="6"/>
      <c r="B33" s="19"/>
      <c r="C33" s="19"/>
      <c r="D33" s="19"/>
      <c r="E33" s="19"/>
      <c r="F33" s="37"/>
      <c r="G33" s="19"/>
      <c r="H33" s="19"/>
      <c r="I33" s="19"/>
    </row>
    <row r="34" spans="1:9" x14ac:dyDescent="0.25">
      <c r="A34" s="6"/>
      <c r="B34" s="19"/>
      <c r="C34" s="19"/>
      <c r="D34" s="19"/>
      <c r="E34" s="19"/>
      <c r="F34" s="37"/>
      <c r="G34" s="19"/>
      <c r="H34" s="19"/>
      <c r="I34" s="19"/>
    </row>
    <row r="35" spans="1:9" x14ac:dyDescent="0.25">
      <c r="A35" s="6"/>
      <c r="B35" s="19"/>
      <c r="C35" s="19"/>
      <c r="D35" s="19"/>
      <c r="E35" s="19"/>
      <c r="F35" s="37"/>
      <c r="G35" s="19"/>
      <c r="H35" s="19"/>
      <c r="I35" s="19"/>
    </row>
    <row r="36" spans="1:9" x14ac:dyDescent="0.25">
      <c r="A36" s="6"/>
      <c r="B36" s="19"/>
      <c r="C36" s="19"/>
      <c r="D36" s="19"/>
      <c r="E36" s="19"/>
      <c r="F36" s="37"/>
      <c r="G36" s="19"/>
      <c r="H36" s="19"/>
      <c r="I36" s="19"/>
    </row>
    <row r="37" spans="1:9" x14ac:dyDescent="0.25">
      <c r="A37" s="6"/>
      <c r="B37" s="19"/>
      <c r="C37" s="19"/>
      <c r="D37" s="19"/>
      <c r="E37" s="19"/>
      <c r="F37" s="37"/>
      <c r="G37" s="19"/>
      <c r="H37" s="19"/>
      <c r="I37" s="19"/>
    </row>
    <row r="38" spans="1:9" x14ac:dyDescent="0.25">
      <c r="A38" s="6"/>
      <c r="B38" s="19"/>
      <c r="C38" s="19"/>
      <c r="D38" s="19"/>
      <c r="E38" s="19"/>
      <c r="F38" s="37"/>
      <c r="G38" s="19"/>
      <c r="H38" s="19"/>
      <c r="I38" s="19"/>
    </row>
    <row r="39" spans="1:9" x14ac:dyDescent="0.25">
      <c r="A39" s="6"/>
      <c r="B39" s="19"/>
      <c r="C39" s="19"/>
      <c r="D39" s="19"/>
      <c r="E39" s="19"/>
      <c r="F39" s="37"/>
      <c r="G39" s="19"/>
      <c r="H39" s="19"/>
      <c r="I39" s="19"/>
    </row>
    <row r="40" spans="1:9" x14ac:dyDescent="0.25">
      <c r="A40" s="6"/>
      <c r="B40" s="19"/>
      <c r="C40" s="19"/>
      <c r="D40" s="19"/>
      <c r="E40" s="19"/>
      <c r="F40" s="37"/>
      <c r="G40" s="19"/>
      <c r="H40" s="19"/>
      <c r="I40" s="19"/>
    </row>
    <row r="41" spans="1:9" x14ac:dyDescent="0.25">
      <c r="A41" s="6"/>
      <c r="B41" s="19"/>
      <c r="C41" s="19"/>
      <c r="D41" s="19"/>
      <c r="E41" s="19"/>
      <c r="F41" s="37"/>
      <c r="G41" s="19"/>
      <c r="H41" s="19"/>
      <c r="I41" s="19"/>
    </row>
    <row r="42" spans="1:9" x14ac:dyDescent="0.25">
      <c r="A42" s="6"/>
      <c r="B42" s="19"/>
      <c r="C42" s="19"/>
      <c r="D42" s="19"/>
      <c r="E42" s="19"/>
      <c r="F42" s="37"/>
      <c r="G42" s="19"/>
      <c r="H42" s="19"/>
      <c r="I42" s="19"/>
    </row>
    <row r="43" spans="1:9" x14ac:dyDescent="0.25">
      <c r="A43" s="6"/>
      <c r="B43" s="19"/>
      <c r="C43" s="19"/>
      <c r="D43" s="19"/>
      <c r="E43" s="19"/>
      <c r="F43" s="37"/>
      <c r="G43" s="19"/>
      <c r="H43" s="19"/>
      <c r="I43" s="19"/>
    </row>
    <row r="44" spans="1:9" x14ac:dyDescent="0.25">
      <c r="A44" s="6"/>
      <c r="B44" s="19"/>
      <c r="C44" s="19"/>
      <c r="D44" s="19"/>
      <c r="E44" s="19"/>
      <c r="F44" s="37"/>
      <c r="G44" s="19"/>
      <c r="H44" s="19"/>
      <c r="I44" s="19"/>
    </row>
    <row r="45" spans="1:9" x14ac:dyDescent="0.25">
      <c r="A45" s="6"/>
      <c r="B45" s="19"/>
      <c r="C45" s="19"/>
      <c r="D45" s="19"/>
      <c r="E45" s="19"/>
      <c r="F45" s="37"/>
      <c r="G45" s="19"/>
      <c r="H45" s="19"/>
      <c r="I45" s="19"/>
    </row>
    <row r="46" spans="1:9" x14ac:dyDescent="0.25">
      <c r="A46" s="6"/>
      <c r="B46" s="19"/>
      <c r="C46" s="19"/>
      <c r="D46" s="19"/>
      <c r="E46" s="19"/>
      <c r="F46" s="37"/>
      <c r="G46" s="19"/>
      <c r="H46" s="19"/>
      <c r="I46" s="19"/>
    </row>
    <row r="47" spans="1:9" x14ac:dyDescent="0.25">
      <c r="A47" s="6"/>
      <c r="B47" s="19"/>
      <c r="C47" s="19"/>
      <c r="D47" s="19"/>
      <c r="E47" s="19"/>
      <c r="F47" s="37"/>
      <c r="G47" s="19"/>
      <c r="H47" s="19"/>
      <c r="I47" s="19"/>
    </row>
    <row r="48" spans="1:9" x14ac:dyDescent="0.25">
      <c r="A48" s="6"/>
      <c r="B48" s="19"/>
      <c r="C48" s="19"/>
      <c r="D48" s="19"/>
      <c r="E48" s="19"/>
      <c r="F48" s="37"/>
      <c r="G48" s="19"/>
      <c r="H48" s="19"/>
      <c r="I48" s="19"/>
    </row>
    <row r="49" spans="1:9" x14ac:dyDescent="0.25">
      <c r="A49" s="6"/>
      <c r="B49" s="19"/>
      <c r="C49" s="19"/>
      <c r="D49" s="19"/>
      <c r="E49" s="19"/>
      <c r="F49" s="37"/>
      <c r="G49" s="19"/>
      <c r="H49" s="19"/>
      <c r="I49" s="19"/>
    </row>
    <row r="50" spans="1:9" x14ac:dyDescent="0.25">
      <c r="A50" s="6"/>
      <c r="B50" s="19"/>
      <c r="C50" s="19"/>
      <c r="D50" s="19"/>
      <c r="E50" s="19"/>
      <c r="F50" s="37"/>
      <c r="G50" s="19"/>
      <c r="H50" s="19"/>
      <c r="I50" s="19"/>
    </row>
    <row r="51" spans="1:9" x14ac:dyDescent="0.25">
      <c r="A51" s="6"/>
      <c r="B51" s="19"/>
      <c r="C51" s="19"/>
      <c r="D51" s="19"/>
      <c r="E51" s="19"/>
      <c r="F51" s="37"/>
      <c r="G51" s="19"/>
      <c r="H51" s="19"/>
      <c r="I51" s="19"/>
    </row>
    <row r="52" spans="1:9" x14ac:dyDescent="0.25">
      <c r="A52" s="6"/>
      <c r="B52" s="19"/>
      <c r="C52" s="19"/>
      <c r="D52" s="19"/>
      <c r="E52" s="19"/>
      <c r="F52" s="37"/>
      <c r="G52" s="19"/>
      <c r="H52" s="19"/>
      <c r="I52" s="19"/>
    </row>
    <row r="53" spans="1:9" x14ac:dyDescent="0.25">
      <c r="A53" s="6"/>
      <c r="B53" s="19"/>
      <c r="C53" s="19"/>
      <c r="D53" s="19"/>
      <c r="E53" s="19"/>
      <c r="F53" s="37"/>
      <c r="G53" s="19"/>
      <c r="H53" s="19"/>
      <c r="I53" s="19"/>
    </row>
    <row r="54" spans="1:9" x14ac:dyDescent="0.25">
      <c r="A54" s="6"/>
      <c r="B54" s="19"/>
      <c r="C54" s="19"/>
      <c r="D54" s="19"/>
      <c r="E54" s="19"/>
      <c r="F54" s="37"/>
      <c r="G54" s="19"/>
      <c r="H54" s="19"/>
      <c r="I54" s="19"/>
    </row>
    <row r="55" spans="1:9" x14ac:dyDescent="0.25">
      <c r="A55" s="6"/>
      <c r="B55" s="19"/>
      <c r="C55" s="19"/>
      <c r="D55" s="19"/>
      <c r="E55" s="19"/>
      <c r="F55" s="37"/>
      <c r="G55" s="19"/>
      <c r="H55" s="19"/>
      <c r="I55" s="19"/>
    </row>
    <row r="56" spans="1:9" x14ac:dyDescent="0.25">
      <c r="A56" s="6"/>
      <c r="B56" s="19"/>
      <c r="C56" s="19"/>
      <c r="D56" s="19"/>
      <c r="E56" s="19"/>
      <c r="F56" s="37"/>
      <c r="G56" s="19"/>
      <c r="H56" s="19"/>
      <c r="I56" s="19"/>
    </row>
    <row r="57" spans="1:9" x14ac:dyDescent="0.25">
      <c r="A57" s="6"/>
      <c r="B57" s="19"/>
      <c r="C57" s="19"/>
      <c r="D57" s="19"/>
      <c r="E57" s="19"/>
      <c r="F57" s="37"/>
      <c r="G57" s="19"/>
      <c r="H57" s="19"/>
      <c r="I57" s="19"/>
    </row>
    <row r="58" spans="1:9" x14ac:dyDescent="0.25">
      <c r="A58" s="6"/>
      <c r="B58" s="19"/>
      <c r="C58" s="19"/>
      <c r="D58" s="19"/>
      <c r="E58" s="19"/>
      <c r="F58" s="37"/>
      <c r="G58" s="19"/>
      <c r="H58" s="19"/>
      <c r="I58" s="19"/>
    </row>
    <row r="59" spans="1:9" x14ac:dyDescent="0.25">
      <c r="A59" s="6"/>
      <c r="B59" s="19"/>
      <c r="C59" s="19"/>
      <c r="D59" s="19"/>
      <c r="E59" s="19"/>
      <c r="F59" s="37"/>
      <c r="G59" s="19"/>
      <c r="H59" s="19"/>
      <c r="I59" s="19"/>
    </row>
    <row r="60" spans="1:9" x14ac:dyDescent="0.25">
      <c r="A60" s="6"/>
      <c r="B60" s="19"/>
      <c r="C60" s="19"/>
      <c r="D60" s="19"/>
      <c r="E60" s="19"/>
      <c r="F60" s="37"/>
      <c r="G60" s="19"/>
      <c r="H60" s="19"/>
      <c r="I60" s="19"/>
    </row>
    <row r="61" spans="1:9" x14ac:dyDescent="0.25">
      <c r="A61" s="6"/>
      <c r="B61" s="19"/>
      <c r="C61" s="19"/>
      <c r="D61" s="19"/>
      <c r="E61" s="19"/>
      <c r="F61" s="37"/>
      <c r="G61" s="19"/>
      <c r="H61" s="19"/>
      <c r="I61" s="19"/>
    </row>
    <row r="62" spans="1:9" x14ac:dyDescent="0.25">
      <c r="A62" s="6"/>
      <c r="B62" s="19"/>
      <c r="C62" s="19"/>
      <c r="D62" s="19"/>
      <c r="E62" s="19"/>
      <c r="F62" s="37"/>
      <c r="G62" s="19"/>
      <c r="H62" s="19"/>
      <c r="I62" s="19"/>
    </row>
    <row r="63" spans="1:9" x14ac:dyDescent="0.25">
      <c r="A63" s="6"/>
      <c r="B63" s="19"/>
      <c r="C63" s="19"/>
      <c r="D63" s="19"/>
      <c r="E63" s="19"/>
      <c r="F63" s="37"/>
      <c r="G63" s="19"/>
      <c r="H63" s="19"/>
      <c r="I63" s="19"/>
    </row>
    <row r="64" spans="1:9" x14ac:dyDescent="0.25">
      <c r="A64" s="6"/>
      <c r="B64" s="19"/>
      <c r="C64" s="19"/>
      <c r="D64" s="19"/>
      <c r="E64" s="19"/>
      <c r="F64" s="37"/>
      <c r="G64" s="19"/>
      <c r="H64" s="19"/>
      <c r="I64" s="19"/>
    </row>
    <row r="65" spans="1:9" x14ac:dyDescent="0.25">
      <c r="A65" s="6"/>
      <c r="B65" s="19"/>
      <c r="C65" s="19"/>
      <c r="D65" s="19"/>
      <c r="E65" s="19"/>
      <c r="F65" s="37"/>
      <c r="G65" s="19"/>
      <c r="H65" s="19"/>
      <c r="I65" s="19"/>
    </row>
    <row r="66" spans="1:9" x14ac:dyDescent="0.25">
      <c r="A66" s="6"/>
      <c r="B66" s="19"/>
      <c r="C66" s="19"/>
      <c r="D66" s="19"/>
      <c r="E66" s="19"/>
      <c r="F66" s="37"/>
      <c r="G66" s="19"/>
      <c r="H66" s="19"/>
      <c r="I66" s="19"/>
    </row>
    <row r="67" spans="1:9" x14ac:dyDescent="0.25">
      <c r="A67" s="6"/>
      <c r="B67" s="19"/>
      <c r="C67" s="19"/>
      <c r="D67" s="19"/>
      <c r="E67" s="19"/>
      <c r="F67" s="37"/>
      <c r="G67" s="19"/>
      <c r="H67" s="19"/>
      <c r="I67" s="19"/>
    </row>
    <row r="68" spans="1:9" x14ac:dyDescent="0.25">
      <c r="A68" s="6"/>
      <c r="B68" s="19"/>
      <c r="C68" s="19"/>
      <c r="D68" s="19"/>
      <c r="E68" s="19"/>
      <c r="F68" s="37"/>
      <c r="G68" s="19"/>
      <c r="H68" s="19"/>
      <c r="I68" s="19"/>
    </row>
    <row r="69" spans="1:9" x14ac:dyDescent="0.25">
      <c r="A69" s="6"/>
      <c r="B69" s="19"/>
      <c r="C69" s="19"/>
      <c r="D69" s="19"/>
      <c r="E69" s="19"/>
      <c r="F69" s="37"/>
      <c r="G69" s="19"/>
      <c r="H69" s="19"/>
      <c r="I69" s="19"/>
    </row>
    <row r="70" spans="1:9" x14ac:dyDescent="0.25">
      <c r="A70" s="6"/>
      <c r="B70" s="19"/>
      <c r="C70" s="19"/>
      <c r="D70" s="19"/>
      <c r="E70" s="19"/>
      <c r="F70" s="37"/>
      <c r="G70" s="19"/>
      <c r="H70" s="19"/>
      <c r="I70" s="19"/>
    </row>
    <row r="71" spans="1:9" x14ac:dyDescent="0.25">
      <c r="A71" s="6"/>
      <c r="B71" s="19"/>
      <c r="C71" s="19"/>
      <c r="D71" s="19"/>
      <c r="E71" s="19"/>
      <c r="F71" s="37"/>
      <c r="G71" s="19"/>
      <c r="H71" s="19"/>
      <c r="I71" s="19"/>
    </row>
    <row r="72" spans="1:9" x14ac:dyDescent="0.25">
      <c r="A72" s="6"/>
      <c r="B72" s="19"/>
      <c r="C72" s="19"/>
      <c r="D72" s="19"/>
      <c r="E72" s="19"/>
      <c r="F72" s="37"/>
      <c r="G72" s="19"/>
      <c r="H72" s="19"/>
      <c r="I72" s="19"/>
    </row>
    <row r="73" spans="1:9" x14ac:dyDescent="0.25">
      <c r="A73" s="6"/>
      <c r="B73" s="19"/>
      <c r="C73" s="19"/>
      <c r="D73" s="19"/>
      <c r="E73" s="19"/>
      <c r="F73" s="37"/>
      <c r="G73" s="19"/>
      <c r="H73" s="19"/>
      <c r="I73" s="19"/>
    </row>
    <row r="74" spans="1:9" x14ac:dyDescent="0.25">
      <c r="A74" s="6"/>
      <c r="B74" s="19"/>
      <c r="C74" s="19"/>
      <c r="D74" s="19"/>
      <c r="E74" s="19"/>
      <c r="F74" s="37"/>
      <c r="G74" s="19"/>
      <c r="H74" s="19"/>
      <c r="I74" s="19"/>
    </row>
    <row r="75" spans="1:9" x14ac:dyDescent="0.25">
      <c r="A75" s="6"/>
      <c r="B75" s="19"/>
      <c r="C75" s="19"/>
      <c r="D75" s="19"/>
      <c r="E75" s="19"/>
      <c r="F75" s="37"/>
      <c r="G75" s="19"/>
      <c r="H75" s="19"/>
      <c r="I75" s="19"/>
    </row>
    <row r="76" spans="1:9" x14ac:dyDescent="0.25">
      <c r="A76" s="6"/>
      <c r="B76" s="19"/>
      <c r="C76" s="19"/>
      <c r="D76" s="19"/>
      <c r="E76" s="19"/>
      <c r="F76" s="37"/>
      <c r="G76" s="19"/>
      <c r="H76" s="19"/>
      <c r="I76" s="19"/>
    </row>
    <row r="77" spans="1:9" x14ac:dyDescent="0.25">
      <c r="A77" s="6"/>
      <c r="B77" s="19"/>
      <c r="C77" s="19"/>
      <c r="D77" s="19"/>
      <c r="E77" s="19"/>
      <c r="F77" s="37"/>
      <c r="G77" s="19"/>
      <c r="H77" s="19"/>
      <c r="I77" s="19"/>
    </row>
    <row r="78" spans="1:9" x14ac:dyDescent="0.25">
      <c r="A78" s="6"/>
      <c r="B78" s="19"/>
      <c r="C78" s="19"/>
      <c r="D78" s="19"/>
      <c r="E78" s="19"/>
      <c r="F78" s="37"/>
      <c r="G78" s="19"/>
      <c r="H78" s="19"/>
      <c r="I78" s="19"/>
    </row>
    <row r="79" spans="1:9" x14ac:dyDescent="0.25">
      <c r="A79" s="6"/>
      <c r="B79" s="19"/>
      <c r="C79" s="19"/>
      <c r="D79" s="19"/>
      <c r="E79" s="19"/>
      <c r="F79" s="37"/>
      <c r="G79" s="19"/>
      <c r="H79" s="19"/>
      <c r="I79" s="19"/>
    </row>
    <row r="80" spans="1:9" x14ac:dyDescent="0.25">
      <c r="A80" s="6"/>
      <c r="B80" s="19"/>
      <c r="C80" s="19"/>
      <c r="D80" s="19"/>
      <c r="E80" s="19"/>
      <c r="F80" s="37"/>
      <c r="G80" s="19"/>
      <c r="H80" s="19"/>
      <c r="I80" s="19"/>
    </row>
    <row r="81" spans="1:9" x14ac:dyDescent="0.25">
      <c r="A81" s="6"/>
      <c r="B81" s="19"/>
      <c r="C81" s="19"/>
      <c r="D81" s="19"/>
      <c r="E81" s="19"/>
      <c r="F81" s="37"/>
      <c r="G81" s="19"/>
      <c r="H81" s="19"/>
      <c r="I81" s="19"/>
    </row>
    <row r="82" spans="1:9" x14ac:dyDescent="0.25">
      <c r="A82" s="6"/>
      <c r="B82" s="19"/>
      <c r="C82" s="19"/>
      <c r="D82" s="19"/>
      <c r="E82" s="19"/>
      <c r="F82" s="37"/>
      <c r="G82" s="19"/>
      <c r="H82" s="19"/>
      <c r="I82" s="19"/>
    </row>
    <row r="83" spans="1:9" x14ac:dyDescent="0.25">
      <c r="A83" s="6"/>
      <c r="B83" s="19"/>
      <c r="C83" s="19"/>
      <c r="D83" s="19"/>
      <c r="E83" s="19"/>
      <c r="F83" s="37"/>
      <c r="G83" s="19"/>
      <c r="H83" s="19"/>
      <c r="I83" s="19"/>
    </row>
    <row r="84" spans="1:9" x14ac:dyDescent="0.25">
      <c r="A84" s="6"/>
      <c r="B84" s="19"/>
      <c r="C84" s="19"/>
      <c r="D84" s="19"/>
      <c r="E84" s="19"/>
      <c r="F84" s="37"/>
      <c r="G84" s="19"/>
      <c r="H84" s="19"/>
      <c r="I84" s="19"/>
    </row>
    <row r="85" spans="1:9" x14ac:dyDescent="0.25">
      <c r="A85" s="6"/>
      <c r="B85" s="19"/>
      <c r="C85" s="19"/>
      <c r="D85" s="19"/>
      <c r="E85" s="19"/>
      <c r="F85" s="37"/>
      <c r="G85" s="19"/>
      <c r="H85" s="19"/>
      <c r="I85" s="19"/>
    </row>
    <row r="86" spans="1:9" x14ac:dyDescent="0.25">
      <c r="A86" s="6"/>
      <c r="B86" s="19"/>
      <c r="C86" s="19"/>
      <c r="D86" s="19"/>
      <c r="E86" s="19"/>
      <c r="F86" s="37"/>
      <c r="G86" s="19"/>
      <c r="H86" s="19"/>
      <c r="I86" s="19"/>
    </row>
    <row r="87" spans="1:9" x14ac:dyDescent="0.25">
      <c r="A87" s="6"/>
      <c r="B87" s="19"/>
      <c r="C87" s="19"/>
      <c r="D87" s="19"/>
      <c r="E87" s="19"/>
      <c r="F87" s="37"/>
      <c r="G87" s="19"/>
      <c r="H87" s="19"/>
      <c r="I87" s="19"/>
    </row>
    <row r="88" spans="1:9" x14ac:dyDescent="0.25">
      <c r="A88" s="6"/>
      <c r="B88" s="19"/>
      <c r="C88" s="19"/>
      <c r="D88" s="19"/>
      <c r="E88" s="19"/>
      <c r="F88" s="37"/>
      <c r="G88" s="19"/>
      <c r="H88" s="19"/>
      <c r="I88" s="19"/>
    </row>
    <row r="89" spans="1:9" x14ac:dyDescent="0.25">
      <c r="A89" s="6"/>
      <c r="B89" s="19"/>
      <c r="C89" s="19"/>
      <c r="D89" s="19"/>
      <c r="E89" s="19"/>
      <c r="F89" s="37"/>
      <c r="G89" s="19"/>
      <c r="H89" s="19"/>
      <c r="I89" s="19"/>
    </row>
    <row r="90" spans="1:9" x14ac:dyDescent="0.25">
      <c r="A90" s="6"/>
      <c r="B90" s="19"/>
      <c r="C90" s="19"/>
      <c r="D90" s="19"/>
      <c r="E90" s="19"/>
      <c r="F90" s="37"/>
      <c r="G90" s="19"/>
      <c r="H90" s="19"/>
      <c r="I90" s="19"/>
    </row>
    <row r="91" spans="1:9" x14ac:dyDescent="0.25">
      <c r="A91" s="6"/>
      <c r="B91" s="19"/>
      <c r="C91" s="19"/>
      <c r="D91" s="19"/>
      <c r="E91" s="19"/>
      <c r="F91" s="37"/>
      <c r="G91" s="19"/>
      <c r="H91" s="19"/>
      <c r="I91" s="19"/>
    </row>
    <row r="92" spans="1:9" x14ac:dyDescent="0.25">
      <c r="A92" s="6"/>
      <c r="B92" s="19"/>
      <c r="C92" s="19"/>
      <c r="D92" s="19"/>
      <c r="E92" s="19"/>
      <c r="F92" s="37"/>
      <c r="G92" s="19"/>
      <c r="H92" s="19"/>
      <c r="I92" s="19"/>
    </row>
    <row r="93" spans="1:9" x14ac:dyDescent="0.25">
      <c r="A93" s="6"/>
      <c r="C93" s="19"/>
      <c r="D93" s="19"/>
      <c r="E93" s="19"/>
      <c r="F93" s="37"/>
      <c r="G93" s="19"/>
      <c r="H93" s="19"/>
      <c r="I93" s="19"/>
    </row>
    <row r="94" spans="1:9" x14ac:dyDescent="0.25">
      <c r="A94" s="6"/>
    </row>
    <row r="95" spans="1:9" x14ac:dyDescent="0.25">
      <c r="A95" s="6"/>
    </row>
    <row r="96" spans="1:9" x14ac:dyDescent="0.25">
      <c r="A96" s="6"/>
    </row>
    <row r="97" spans="1:1" x14ac:dyDescent="0.25">
      <c r="A97" s="6"/>
    </row>
    <row r="98" spans="1:1" x14ac:dyDescent="0.25">
      <c r="A98" s="6"/>
    </row>
    <row r="99" spans="1:1" x14ac:dyDescent="0.25">
      <c r="A99" s="6"/>
    </row>
  </sheetData>
  <mergeCells count="6">
    <mergeCell ref="B3:C3"/>
    <mergeCell ref="D3:E4"/>
    <mergeCell ref="F3:G4"/>
    <mergeCell ref="H3:I3"/>
    <mergeCell ref="B4:C4"/>
    <mergeCell ref="H4:I4"/>
  </mergeCells>
  <phoneticPr fontId="1" type="noConversion"/>
  <pageMargins left="0.7" right="0.7" top="0.78740157499999996" bottom="0.78740157499999996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92"/>
  <sheetViews>
    <sheetView showGridLines="0" workbookViewId="0"/>
  </sheetViews>
  <sheetFormatPr baseColWidth="10" defaultRowHeight="13.2" x14ac:dyDescent="0.25"/>
  <cols>
    <col min="1" max="1" width="14.33203125" style="1" customWidth="1"/>
    <col min="2" max="2" width="42.5" style="1" customWidth="1"/>
    <col min="3" max="3" width="14.83203125" style="52" customWidth="1"/>
    <col min="4" max="4" width="14.83203125" style="1" customWidth="1"/>
    <col min="5" max="5" width="14.83203125" style="52" customWidth="1"/>
    <col min="6" max="8" width="14.83203125" style="1" customWidth="1"/>
  </cols>
  <sheetData>
    <row r="1" spans="1:8" s="19" customFormat="1" ht="13.95" customHeight="1" x14ac:dyDescent="0.25">
      <c r="A1" s="35"/>
      <c r="C1" s="37"/>
      <c r="E1" s="37"/>
    </row>
    <row r="2" spans="1:8" s="19" customFormat="1" ht="13.95" customHeight="1" x14ac:dyDescent="0.25">
      <c r="A2" s="35"/>
      <c r="C2" s="37"/>
      <c r="E2" s="37"/>
    </row>
    <row r="3" spans="1:8" s="19" customFormat="1" ht="28.05" customHeight="1" x14ac:dyDescent="0.25">
      <c r="A3" s="96" t="s">
        <v>1207</v>
      </c>
      <c r="B3" s="38" t="s">
        <v>1208</v>
      </c>
      <c r="C3" s="156" t="s">
        <v>1192</v>
      </c>
      <c r="D3" s="127"/>
      <c r="E3" s="126" t="s">
        <v>1198</v>
      </c>
      <c r="F3" s="127"/>
      <c r="G3" s="128" t="s">
        <v>1212</v>
      </c>
      <c r="H3" s="127"/>
    </row>
    <row r="4" spans="1:8" s="19" customFormat="1" x14ac:dyDescent="0.25">
      <c r="A4" s="96"/>
      <c r="B4" s="39"/>
      <c r="C4" s="40">
        <v>2026</v>
      </c>
      <c r="D4" s="41">
        <v>2025</v>
      </c>
      <c r="E4" s="40">
        <v>2026</v>
      </c>
      <c r="F4" s="41">
        <v>2025</v>
      </c>
      <c r="G4" s="41" t="s">
        <v>1189</v>
      </c>
      <c r="H4" s="41" t="s">
        <v>1190</v>
      </c>
    </row>
    <row r="5" spans="1:8" x14ac:dyDescent="0.25">
      <c r="A5"/>
      <c r="B5" s="23" t="s">
        <v>1191</v>
      </c>
      <c r="C5" s="24">
        <v>18130</v>
      </c>
      <c r="D5" s="25">
        <v>17836</v>
      </c>
      <c r="E5" s="24">
        <v>3707</v>
      </c>
      <c r="F5" s="25">
        <v>3811</v>
      </c>
      <c r="G5" s="25">
        <v>294</v>
      </c>
      <c r="H5" s="26">
        <v>1.65</v>
      </c>
    </row>
    <row r="6" spans="1:8" x14ac:dyDescent="0.25">
      <c r="A6" s="97"/>
      <c r="B6" s="2" t="s">
        <v>1199</v>
      </c>
      <c r="C6" s="34">
        <v>745</v>
      </c>
      <c r="D6" s="4">
        <v>471</v>
      </c>
      <c r="E6" s="34">
        <v>165</v>
      </c>
      <c r="F6" s="4">
        <v>146</v>
      </c>
      <c r="G6" s="4">
        <v>274</v>
      </c>
      <c r="H6" s="5">
        <v>58.17</v>
      </c>
    </row>
    <row r="7" spans="1:8" x14ac:dyDescent="0.25">
      <c r="A7" s="97"/>
      <c r="B7" s="2" t="s">
        <v>88</v>
      </c>
      <c r="C7" s="34">
        <v>48</v>
      </c>
      <c r="D7" s="4">
        <v>16</v>
      </c>
      <c r="E7" s="34">
        <v>11</v>
      </c>
      <c r="F7" s="4">
        <v>2</v>
      </c>
      <c r="G7" s="4">
        <v>32</v>
      </c>
      <c r="H7" s="5">
        <v>200</v>
      </c>
    </row>
    <row r="8" spans="1:8" x14ac:dyDescent="0.25">
      <c r="A8" s="97"/>
      <c r="B8" s="2" t="s">
        <v>89</v>
      </c>
      <c r="C8" s="34">
        <v>2842</v>
      </c>
      <c r="D8" s="4">
        <v>3130</v>
      </c>
      <c r="E8" s="34">
        <v>609</v>
      </c>
      <c r="F8" s="4">
        <v>652</v>
      </c>
      <c r="G8" s="4">
        <v>-288</v>
      </c>
      <c r="H8" s="5">
        <v>-9.1999999999999993</v>
      </c>
    </row>
    <row r="9" spans="1:8" x14ac:dyDescent="0.25">
      <c r="A9" s="97"/>
      <c r="B9" s="2" t="s">
        <v>90</v>
      </c>
      <c r="C9" s="34">
        <v>77</v>
      </c>
      <c r="D9" s="4">
        <v>46</v>
      </c>
      <c r="E9" s="34">
        <v>12</v>
      </c>
      <c r="F9" s="4">
        <v>7</v>
      </c>
      <c r="G9" s="4">
        <v>31</v>
      </c>
      <c r="H9" s="5">
        <v>67.39</v>
      </c>
    </row>
    <row r="10" spans="1:8" x14ac:dyDescent="0.25">
      <c r="A10" s="97"/>
      <c r="B10" s="2" t="s">
        <v>91</v>
      </c>
      <c r="C10" s="34">
        <v>2853</v>
      </c>
      <c r="D10" s="4">
        <v>2532</v>
      </c>
      <c r="E10" s="34">
        <v>639</v>
      </c>
      <c r="F10" s="4">
        <v>561</v>
      </c>
      <c r="G10" s="4">
        <v>321</v>
      </c>
      <c r="H10" s="5">
        <v>12.68</v>
      </c>
    </row>
    <row r="11" spans="1:8" x14ac:dyDescent="0.25">
      <c r="A11" s="97"/>
      <c r="B11" s="2" t="s">
        <v>92</v>
      </c>
      <c r="C11" s="34">
        <v>3621</v>
      </c>
      <c r="D11" s="4">
        <v>3217</v>
      </c>
      <c r="E11" s="34">
        <v>686</v>
      </c>
      <c r="F11" s="4">
        <v>685</v>
      </c>
      <c r="G11" s="4">
        <v>404</v>
      </c>
      <c r="H11" s="5">
        <v>12.56</v>
      </c>
    </row>
    <row r="12" spans="1:8" x14ac:dyDescent="0.25">
      <c r="A12" s="97"/>
      <c r="B12" s="2" t="s">
        <v>113</v>
      </c>
      <c r="C12" s="34">
        <v>4803</v>
      </c>
      <c r="D12" s="4">
        <v>4931</v>
      </c>
      <c r="E12" s="34">
        <v>994</v>
      </c>
      <c r="F12" s="4">
        <v>1039</v>
      </c>
      <c r="G12" s="4">
        <v>-128</v>
      </c>
      <c r="H12" s="5">
        <v>-2.6</v>
      </c>
    </row>
    <row r="13" spans="1:8" x14ac:dyDescent="0.25">
      <c r="A13" s="97"/>
      <c r="B13" s="2" t="s">
        <v>114</v>
      </c>
      <c r="C13" s="34">
        <v>3141</v>
      </c>
      <c r="D13" s="4">
        <v>3493</v>
      </c>
      <c r="E13" s="34">
        <v>591</v>
      </c>
      <c r="F13" s="4">
        <v>719</v>
      </c>
      <c r="G13" s="4">
        <v>-352</v>
      </c>
      <c r="H13" s="5">
        <v>-10.08</v>
      </c>
    </row>
    <row r="14" spans="1:8" x14ac:dyDescent="0.25">
      <c r="A14" s="19"/>
      <c r="B14" s="19"/>
      <c r="C14" s="37"/>
      <c r="D14" s="19"/>
      <c r="E14" s="37"/>
      <c r="F14" s="19"/>
      <c r="G14" s="19"/>
      <c r="H14" s="19"/>
    </row>
    <row r="15" spans="1:8" x14ac:dyDescent="0.25">
      <c r="A15" s="19"/>
      <c r="B15" s="19"/>
      <c r="C15" s="37"/>
      <c r="D15" s="19"/>
      <c r="E15" s="37"/>
      <c r="F15" s="19"/>
      <c r="G15" s="19"/>
      <c r="H15" s="19"/>
    </row>
    <row r="16" spans="1:8" x14ac:dyDescent="0.25">
      <c r="A16" s="19"/>
      <c r="B16" s="19"/>
      <c r="C16" s="37"/>
      <c r="D16" s="19"/>
      <c r="E16" s="37"/>
      <c r="F16" s="19"/>
      <c r="G16" s="19"/>
      <c r="H16" s="19"/>
    </row>
    <row r="17" spans="1:8" x14ac:dyDescent="0.25">
      <c r="A17" s="19"/>
      <c r="B17" s="19"/>
      <c r="C17" s="37"/>
      <c r="D17" s="19"/>
      <c r="E17" s="37"/>
      <c r="F17" s="19"/>
      <c r="G17" s="19"/>
      <c r="H17" s="19"/>
    </row>
    <row r="18" spans="1:8" x14ac:dyDescent="0.25">
      <c r="A18" s="19"/>
      <c r="B18" s="19"/>
      <c r="C18" s="37"/>
      <c r="D18" s="19"/>
      <c r="E18" s="37"/>
      <c r="F18" s="19"/>
      <c r="G18" s="19"/>
      <c r="H18" s="19"/>
    </row>
    <row r="19" spans="1:8" x14ac:dyDescent="0.25">
      <c r="A19" s="19"/>
      <c r="B19" s="19"/>
      <c r="C19" s="37"/>
      <c r="D19" s="19"/>
      <c r="E19" s="37"/>
      <c r="F19" s="19"/>
      <c r="G19" s="19"/>
      <c r="H19" s="19"/>
    </row>
    <row r="20" spans="1:8" x14ac:dyDescent="0.25">
      <c r="A20" s="19"/>
      <c r="B20" s="19"/>
      <c r="C20" s="37"/>
      <c r="D20" s="19"/>
      <c r="E20" s="37"/>
      <c r="F20" s="19"/>
      <c r="G20" s="19"/>
      <c r="H20" s="19"/>
    </row>
    <row r="21" spans="1:8" x14ac:dyDescent="0.25">
      <c r="A21" s="19"/>
      <c r="B21" s="19"/>
      <c r="C21" s="37"/>
      <c r="D21" s="19"/>
      <c r="E21" s="37"/>
      <c r="F21" s="19"/>
      <c r="G21" s="19"/>
      <c r="H21" s="19"/>
    </row>
    <row r="22" spans="1:8" x14ac:dyDescent="0.25">
      <c r="A22" s="19"/>
      <c r="B22" s="19"/>
      <c r="C22" s="37"/>
      <c r="D22" s="19"/>
      <c r="E22" s="37"/>
      <c r="F22" s="19"/>
      <c r="G22" s="19"/>
      <c r="H22" s="19"/>
    </row>
    <row r="23" spans="1:8" x14ac:dyDescent="0.25">
      <c r="A23" s="19"/>
      <c r="B23" s="19"/>
      <c r="C23" s="37"/>
      <c r="D23" s="19"/>
      <c r="E23" s="37"/>
      <c r="F23" s="19"/>
      <c r="G23" s="19"/>
      <c r="H23" s="19"/>
    </row>
    <row r="24" spans="1:8" x14ac:dyDescent="0.25">
      <c r="A24" s="19"/>
      <c r="B24" s="19"/>
      <c r="C24" s="37"/>
      <c r="D24" s="19"/>
      <c r="E24" s="37"/>
      <c r="F24" s="19"/>
      <c r="G24" s="19"/>
      <c r="H24" s="19"/>
    </row>
    <row r="25" spans="1:8" x14ac:dyDescent="0.25">
      <c r="A25" s="19"/>
      <c r="B25" s="19"/>
      <c r="C25" s="37"/>
      <c r="D25" s="19"/>
      <c r="E25" s="37"/>
      <c r="F25" s="19"/>
      <c r="G25" s="19"/>
      <c r="H25" s="19"/>
    </row>
    <row r="26" spans="1:8" x14ac:dyDescent="0.25">
      <c r="A26" s="19"/>
      <c r="B26" s="19"/>
      <c r="C26" s="37"/>
      <c r="D26" s="19"/>
      <c r="E26" s="37"/>
      <c r="F26" s="19"/>
      <c r="G26" s="19"/>
      <c r="H26" s="19"/>
    </row>
    <row r="27" spans="1:8" x14ac:dyDescent="0.25">
      <c r="A27" s="19"/>
      <c r="B27" s="19"/>
      <c r="C27" s="37"/>
      <c r="D27" s="19"/>
      <c r="E27" s="37"/>
      <c r="F27" s="19"/>
      <c r="G27" s="19"/>
      <c r="H27" s="19"/>
    </row>
    <row r="28" spans="1:8" x14ac:dyDescent="0.25">
      <c r="A28" s="19"/>
      <c r="B28" s="19"/>
      <c r="C28" s="37"/>
      <c r="D28" s="19"/>
      <c r="E28" s="37"/>
      <c r="F28" s="19"/>
      <c r="G28" s="19"/>
      <c r="H28" s="19"/>
    </row>
    <row r="29" spans="1:8" x14ac:dyDescent="0.25">
      <c r="A29" s="19"/>
      <c r="B29" s="19"/>
      <c r="C29" s="37"/>
      <c r="D29" s="19"/>
      <c r="E29" s="37"/>
      <c r="F29" s="19"/>
      <c r="G29" s="19"/>
      <c r="H29" s="19"/>
    </row>
    <row r="30" spans="1:8" x14ac:dyDescent="0.25">
      <c r="A30" s="19"/>
      <c r="B30" s="19"/>
      <c r="C30" s="37"/>
      <c r="D30" s="19"/>
      <c r="E30" s="37"/>
      <c r="F30" s="19"/>
      <c r="G30" s="19"/>
      <c r="H30" s="19"/>
    </row>
    <row r="31" spans="1:8" x14ac:dyDescent="0.25">
      <c r="A31" s="19"/>
      <c r="B31" s="19"/>
      <c r="C31" s="37"/>
      <c r="D31" s="19"/>
      <c r="E31" s="37"/>
      <c r="F31" s="19"/>
      <c r="G31" s="19"/>
      <c r="H31" s="19"/>
    </row>
    <row r="32" spans="1:8" x14ac:dyDescent="0.25">
      <c r="A32" s="19"/>
      <c r="B32" s="19"/>
      <c r="C32" s="37"/>
      <c r="D32" s="19"/>
      <c r="E32" s="37"/>
      <c r="F32" s="19"/>
      <c r="G32" s="19"/>
      <c r="H32" s="19"/>
    </row>
    <row r="33" spans="1:8" x14ac:dyDescent="0.25">
      <c r="A33" s="19"/>
      <c r="B33" s="19"/>
      <c r="C33" s="37"/>
      <c r="D33" s="19"/>
      <c r="E33" s="37"/>
      <c r="F33" s="19"/>
      <c r="G33" s="19"/>
      <c r="H33" s="19"/>
    </row>
    <row r="34" spans="1:8" x14ac:dyDescent="0.25">
      <c r="A34" s="19"/>
      <c r="B34" s="19"/>
      <c r="C34" s="37"/>
      <c r="D34" s="19"/>
      <c r="E34" s="37"/>
      <c r="F34" s="19"/>
      <c r="G34" s="19"/>
      <c r="H34" s="19"/>
    </row>
    <row r="35" spans="1:8" x14ac:dyDescent="0.25">
      <c r="A35" s="19"/>
      <c r="B35" s="19"/>
      <c r="C35" s="37"/>
      <c r="D35" s="19"/>
      <c r="E35" s="37"/>
      <c r="F35" s="19"/>
      <c r="G35" s="19"/>
      <c r="H35" s="19"/>
    </row>
    <row r="36" spans="1:8" x14ac:dyDescent="0.25">
      <c r="A36" s="19"/>
      <c r="B36" s="19"/>
      <c r="C36" s="37"/>
      <c r="D36" s="19"/>
      <c r="E36" s="37"/>
      <c r="F36" s="19"/>
      <c r="G36" s="19"/>
      <c r="H36" s="19"/>
    </row>
    <row r="37" spans="1:8" x14ac:dyDescent="0.25">
      <c r="A37" s="19"/>
      <c r="B37" s="19"/>
      <c r="C37" s="37"/>
      <c r="D37" s="19"/>
      <c r="E37" s="37"/>
      <c r="F37" s="19"/>
      <c r="G37" s="19"/>
      <c r="H37" s="19"/>
    </row>
    <row r="38" spans="1:8" x14ac:dyDescent="0.25">
      <c r="A38" s="19"/>
      <c r="B38" s="19"/>
      <c r="C38" s="37"/>
      <c r="D38" s="19"/>
      <c r="E38" s="37"/>
      <c r="F38" s="19"/>
      <c r="G38" s="19"/>
      <c r="H38" s="19"/>
    </row>
    <row r="39" spans="1:8" x14ac:dyDescent="0.25">
      <c r="A39" s="19"/>
      <c r="B39" s="19"/>
      <c r="C39" s="37"/>
      <c r="D39" s="19"/>
      <c r="E39" s="37"/>
      <c r="F39" s="19"/>
      <c r="G39" s="19"/>
      <c r="H39" s="19"/>
    </row>
    <row r="40" spans="1:8" x14ac:dyDescent="0.25">
      <c r="A40" s="19"/>
      <c r="B40" s="19"/>
      <c r="C40" s="37"/>
      <c r="D40" s="19"/>
      <c r="E40" s="37"/>
      <c r="F40" s="19"/>
      <c r="G40" s="19"/>
      <c r="H40" s="19"/>
    </row>
    <row r="41" spans="1:8" x14ac:dyDescent="0.25">
      <c r="A41" s="19"/>
      <c r="B41" s="19"/>
      <c r="C41" s="37"/>
      <c r="D41" s="19"/>
      <c r="E41" s="37"/>
      <c r="F41" s="19"/>
      <c r="G41" s="19"/>
      <c r="H41" s="19"/>
    </row>
    <row r="42" spans="1:8" x14ac:dyDescent="0.25">
      <c r="A42" s="19"/>
      <c r="B42" s="19"/>
      <c r="C42" s="37"/>
      <c r="D42" s="19"/>
      <c r="E42" s="37"/>
      <c r="F42" s="19"/>
      <c r="G42" s="19"/>
      <c r="H42" s="19"/>
    </row>
    <row r="43" spans="1:8" x14ac:dyDescent="0.25">
      <c r="A43" s="19"/>
      <c r="B43" s="19"/>
      <c r="C43" s="37"/>
      <c r="D43" s="19"/>
      <c r="E43" s="37"/>
      <c r="F43" s="19"/>
      <c r="G43" s="19"/>
      <c r="H43" s="19"/>
    </row>
    <row r="44" spans="1:8" x14ac:dyDescent="0.25">
      <c r="A44" s="19"/>
      <c r="B44" s="19"/>
      <c r="C44" s="37"/>
      <c r="D44" s="19"/>
      <c r="E44" s="37"/>
      <c r="F44" s="19"/>
      <c r="G44" s="19"/>
      <c r="H44" s="19"/>
    </row>
    <row r="45" spans="1:8" x14ac:dyDescent="0.25">
      <c r="A45" s="19"/>
      <c r="B45" s="19"/>
      <c r="C45" s="37"/>
      <c r="D45" s="19"/>
      <c r="E45" s="37"/>
      <c r="F45" s="19"/>
      <c r="G45" s="19"/>
      <c r="H45" s="19"/>
    </row>
    <row r="46" spans="1:8" x14ac:dyDescent="0.25">
      <c r="A46" s="19"/>
      <c r="B46" s="19"/>
      <c r="C46" s="37"/>
      <c r="D46" s="19"/>
      <c r="E46" s="37"/>
      <c r="F46" s="19"/>
      <c r="G46" s="19"/>
      <c r="H46" s="19"/>
    </row>
    <row r="47" spans="1:8" x14ac:dyDescent="0.25">
      <c r="A47" s="19"/>
      <c r="B47" s="19"/>
      <c r="C47" s="37"/>
      <c r="D47" s="19"/>
      <c r="E47" s="37"/>
      <c r="F47" s="19"/>
      <c r="G47" s="19"/>
      <c r="H47" s="19"/>
    </row>
    <row r="48" spans="1:8" x14ac:dyDescent="0.25">
      <c r="A48" s="19"/>
      <c r="B48" s="19"/>
      <c r="C48" s="37"/>
      <c r="D48" s="19"/>
      <c r="E48" s="37"/>
      <c r="F48" s="19"/>
      <c r="G48" s="19"/>
      <c r="H48" s="19"/>
    </row>
    <row r="49" spans="1:8" x14ac:dyDescent="0.25">
      <c r="A49" s="19"/>
      <c r="B49" s="19"/>
      <c r="C49" s="37"/>
      <c r="D49" s="19"/>
      <c r="E49" s="37"/>
      <c r="F49" s="19"/>
      <c r="G49" s="19"/>
      <c r="H49" s="19"/>
    </row>
    <row r="50" spans="1:8" x14ac:dyDescent="0.25">
      <c r="A50" s="19"/>
      <c r="B50" s="19"/>
      <c r="C50" s="37"/>
      <c r="D50" s="19"/>
      <c r="E50" s="37"/>
      <c r="F50" s="19"/>
      <c r="G50" s="19"/>
      <c r="H50" s="19"/>
    </row>
    <row r="51" spans="1:8" x14ac:dyDescent="0.25">
      <c r="A51" s="19"/>
      <c r="B51" s="19"/>
      <c r="C51" s="37"/>
      <c r="D51" s="19"/>
      <c r="E51" s="37"/>
      <c r="F51" s="19"/>
      <c r="G51" s="19"/>
      <c r="H51" s="19"/>
    </row>
    <row r="52" spans="1:8" x14ac:dyDescent="0.25">
      <c r="A52" s="19"/>
      <c r="B52" s="19"/>
      <c r="C52" s="37"/>
      <c r="D52" s="19"/>
      <c r="E52" s="37"/>
      <c r="F52" s="19"/>
      <c r="G52" s="19"/>
      <c r="H52" s="19"/>
    </row>
    <row r="53" spans="1:8" x14ac:dyDescent="0.25">
      <c r="A53" s="19"/>
      <c r="B53" s="19"/>
      <c r="C53" s="37"/>
      <c r="D53" s="19"/>
      <c r="E53" s="37"/>
      <c r="F53" s="19"/>
      <c r="G53" s="19"/>
      <c r="H53" s="19"/>
    </row>
    <row r="54" spans="1:8" x14ac:dyDescent="0.25">
      <c r="A54" s="19"/>
      <c r="B54" s="19"/>
      <c r="C54" s="37"/>
      <c r="D54" s="19"/>
      <c r="E54" s="37"/>
      <c r="F54" s="19"/>
      <c r="G54" s="19"/>
      <c r="H54" s="19"/>
    </row>
    <row r="55" spans="1:8" x14ac:dyDescent="0.25">
      <c r="A55" s="19"/>
      <c r="B55" s="19"/>
      <c r="C55" s="37"/>
      <c r="D55" s="19"/>
      <c r="E55" s="37"/>
      <c r="F55" s="19"/>
      <c r="G55" s="19"/>
      <c r="H55" s="19"/>
    </row>
    <row r="56" spans="1:8" x14ac:dyDescent="0.25">
      <c r="A56" s="19"/>
      <c r="B56" s="19"/>
      <c r="C56" s="37"/>
      <c r="D56" s="19"/>
      <c r="E56" s="37"/>
      <c r="F56" s="19"/>
      <c r="G56" s="19"/>
      <c r="H56" s="19"/>
    </row>
    <row r="57" spans="1:8" x14ac:dyDescent="0.25">
      <c r="A57" s="19"/>
      <c r="B57" s="19"/>
      <c r="C57" s="37"/>
      <c r="D57" s="19"/>
      <c r="E57" s="37"/>
      <c r="F57" s="19"/>
      <c r="G57" s="19"/>
      <c r="H57" s="19"/>
    </row>
    <row r="58" spans="1:8" x14ac:dyDescent="0.25">
      <c r="A58" s="19"/>
      <c r="B58" s="19"/>
      <c r="C58" s="37"/>
      <c r="D58" s="19"/>
      <c r="E58" s="37"/>
      <c r="F58" s="19"/>
      <c r="G58" s="19"/>
      <c r="H58" s="19"/>
    </row>
    <row r="59" spans="1:8" x14ac:dyDescent="0.25">
      <c r="A59" s="19"/>
      <c r="B59" s="19"/>
      <c r="C59" s="37"/>
      <c r="D59" s="19"/>
      <c r="E59" s="37"/>
      <c r="F59" s="19"/>
      <c r="G59" s="19"/>
      <c r="H59" s="19"/>
    </row>
    <row r="60" spans="1:8" x14ac:dyDescent="0.25">
      <c r="A60" s="19"/>
      <c r="B60" s="19"/>
      <c r="C60" s="37"/>
      <c r="D60" s="19"/>
      <c r="E60" s="37"/>
      <c r="F60" s="19"/>
      <c r="G60" s="19"/>
      <c r="H60" s="19"/>
    </row>
    <row r="61" spans="1:8" x14ac:dyDescent="0.25">
      <c r="A61" s="19"/>
      <c r="B61" s="19"/>
      <c r="C61" s="37"/>
      <c r="D61" s="19"/>
      <c r="E61" s="37"/>
      <c r="F61" s="19"/>
      <c r="G61" s="19"/>
      <c r="H61" s="19"/>
    </row>
    <row r="62" spans="1:8" x14ac:dyDescent="0.25">
      <c r="A62" s="19"/>
      <c r="B62" s="19"/>
      <c r="C62" s="37"/>
      <c r="D62" s="19"/>
      <c r="E62" s="37"/>
      <c r="F62" s="19"/>
      <c r="G62" s="19"/>
      <c r="H62" s="19"/>
    </row>
    <row r="63" spans="1:8" x14ac:dyDescent="0.25">
      <c r="A63" s="19"/>
      <c r="B63" s="19"/>
      <c r="C63" s="37"/>
      <c r="D63" s="19"/>
      <c r="E63" s="37"/>
      <c r="F63" s="19"/>
      <c r="G63" s="19"/>
      <c r="H63" s="19"/>
    </row>
    <row r="64" spans="1:8" x14ac:dyDescent="0.25">
      <c r="A64" s="19"/>
      <c r="B64" s="19"/>
      <c r="C64" s="37"/>
      <c r="D64" s="19"/>
      <c r="E64" s="37"/>
      <c r="F64" s="19"/>
      <c r="G64" s="19"/>
      <c r="H64" s="19"/>
    </row>
    <row r="65" spans="1:8" x14ac:dyDescent="0.25">
      <c r="A65" s="19"/>
      <c r="B65" s="19"/>
      <c r="C65" s="37"/>
      <c r="D65" s="19"/>
      <c r="E65" s="37"/>
      <c r="F65" s="19"/>
      <c r="G65" s="19"/>
      <c r="H65" s="19"/>
    </row>
    <row r="66" spans="1:8" x14ac:dyDescent="0.25">
      <c r="A66" s="19"/>
      <c r="B66" s="19"/>
      <c r="C66" s="37"/>
      <c r="D66" s="19"/>
      <c r="E66" s="37"/>
      <c r="F66" s="19"/>
      <c r="G66" s="19"/>
      <c r="H66" s="19"/>
    </row>
    <row r="67" spans="1:8" x14ac:dyDescent="0.25">
      <c r="A67" s="19"/>
      <c r="B67" s="19"/>
      <c r="C67" s="37"/>
      <c r="D67" s="19"/>
      <c r="E67" s="37"/>
      <c r="F67" s="19"/>
      <c r="G67" s="19"/>
      <c r="H67" s="19"/>
    </row>
    <row r="68" spans="1:8" x14ac:dyDescent="0.25">
      <c r="A68" s="19"/>
      <c r="B68" s="19"/>
      <c r="C68" s="37"/>
      <c r="D68" s="19"/>
      <c r="E68" s="37"/>
      <c r="F68" s="19"/>
      <c r="G68" s="19"/>
      <c r="H68" s="19"/>
    </row>
    <row r="69" spans="1:8" x14ac:dyDescent="0.25">
      <c r="A69" s="19"/>
      <c r="B69" s="19"/>
      <c r="C69" s="37"/>
      <c r="D69" s="19"/>
      <c r="E69" s="37"/>
      <c r="F69" s="19"/>
      <c r="G69" s="19"/>
      <c r="H69" s="19"/>
    </row>
    <row r="70" spans="1:8" x14ac:dyDescent="0.25">
      <c r="A70" s="19"/>
      <c r="B70" s="19"/>
      <c r="C70" s="37"/>
      <c r="D70" s="19"/>
      <c r="E70" s="37"/>
      <c r="F70" s="19"/>
      <c r="G70" s="19"/>
      <c r="H70" s="19"/>
    </row>
    <row r="71" spans="1:8" x14ac:dyDescent="0.25">
      <c r="A71" s="19"/>
      <c r="B71" s="19"/>
      <c r="C71" s="37"/>
      <c r="D71" s="19"/>
      <c r="E71" s="37"/>
      <c r="F71" s="19"/>
      <c r="G71" s="19"/>
      <c r="H71" s="19"/>
    </row>
    <row r="72" spans="1:8" x14ac:dyDescent="0.25">
      <c r="A72" s="19"/>
      <c r="B72" s="19"/>
      <c r="C72" s="37"/>
      <c r="D72" s="19"/>
      <c r="E72" s="37"/>
      <c r="F72" s="19"/>
      <c r="G72" s="19"/>
      <c r="H72" s="19"/>
    </row>
    <row r="73" spans="1:8" x14ac:dyDescent="0.25">
      <c r="A73" s="19"/>
      <c r="B73" s="19"/>
      <c r="C73" s="37"/>
      <c r="D73" s="19"/>
      <c r="E73" s="37"/>
      <c r="F73" s="19"/>
      <c r="G73" s="19"/>
      <c r="H73" s="19"/>
    </row>
    <row r="74" spans="1:8" x14ac:dyDescent="0.25">
      <c r="A74" s="19"/>
      <c r="B74" s="19"/>
      <c r="C74" s="37"/>
      <c r="D74" s="19"/>
      <c r="E74" s="37"/>
      <c r="F74" s="19"/>
      <c r="G74" s="19"/>
      <c r="H74" s="19"/>
    </row>
    <row r="75" spans="1:8" x14ac:dyDescent="0.25">
      <c r="A75" s="19"/>
      <c r="B75" s="19"/>
      <c r="C75" s="37"/>
      <c r="D75" s="19"/>
      <c r="E75" s="37"/>
      <c r="F75" s="19"/>
      <c r="G75" s="19"/>
      <c r="H75" s="19"/>
    </row>
    <row r="76" spans="1:8" x14ac:dyDescent="0.25">
      <c r="A76" s="19"/>
      <c r="B76" s="19"/>
      <c r="C76" s="37"/>
      <c r="D76" s="19"/>
      <c r="E76" s="37"/>
      <c r="F76" s="19"/>
      <c r="G76" s="19"/>
      <c r="H76" s="19"/>
    </row>
    <row r="77" spans="1:8" x14ac:dyDescent="0.25">
      <c r="A77" s="19"/>
      <c r="B77" s="19"/>
      <c r="C77" s="37"/>
      <c r="D77" s="19"/>
      <c r="E77" s="37"/>
      <c r="F77" s="19"/>
      <c r="G77" s="19"/>
      <c r="H77" s="19"/>
    </row>
    <row r="78" spans="1:8" x14ac:dyDescent="0.25">
      <c r="A78" s="19"/>
      <c r="B78" s="19"/>
      <c r="C78" s="37"/>
      <c r="D78" s="19"/>
      <c r="E78" s="37"/>
      <c r="F78" s="19"/>
      <c r="G78" s="19"/>
      <c r="H78" s="19"/>
    </row>
    <row r="79" spans="1:8" x14ac:dyDescent="0.25">
      <c r="A79" s="19"/>
      <c r="B79" s="19"/>
      <c r="C79" s="37"/>
      <c r="D79" s="19"/>
      <c r="E79" s="37"/>
      <c r="F79" s="19"/>
      <c r="G79" s="19"/>
      <c r="H79" s="19"/>
    </row>
    <row r="80" spans="1:8" x14ac:dyDescent="0.25">
      <c r="A80" s="19"/>
      <c r="B80" s="19"/>
      <c r="C80" s="37"/>
      <c r="D80" s="19"/>
      <c r="E80" s="37"/>
      <c r="F80" s="19"/>
      <c r="G80" s="19"/>
      <c r="H80" s="19"/>
    </row>
    <row r="81" spans="1:8" x14ac:dyDescent="0.25">
      <c r="A81" s="19"/>
      <c r="B81" s="19"/>
      <c r="C81" s="37"/>
      <c r="D81" s="19"/>
      <c r="E81" s="37"/>
      <c r="F81" s="19"/>
      <c r="G81" s="19"/>
      <c r="H81" s="19"/>
    </row>
    <row r="82" spans="1:8" x14ac:dyDescent="0.25">
      <c r="A82" s="19"/>
      <c r="B82" s="19"/>
      <c r="C82" s="37"/>
      <c r="D82" s="19"/>
      <c r="E82" s="37"/>
      <c r="F82" s="19"/>
      <c r="G82" s="19"/>
      <c r="H82" s="19"/>
    </row>
    <row r="83" spans="1:8" x14ac:dyDescent="0.25">
      <c r="A83" s="19"/>
      <c r="B83" s="19"/>
      <c r="C83" s="37"/>
      <c r="D83" s="19"/>
      <c r="E83" s="37"/>
      <c r="F83" s="19"/>
      <c r="G83" s="19"/>
      <c r="H83" s="19"/>
    </row>
    <row r="84" spans="1:8" x14ac:dyDescent="0.25">
      <c r="A84" s="19"/>
      <c r="B84" s="19"/>
      <c r="C84" s="37"/>
      <c r="D84" s="19"/>
      <c r="E84" s="37"/>
      <c r="F84" s="19"/>
      <c r="G84" s="19"/>
      <c r="H84" s="19"/>
    </row>
    <row r="85" spans="1:8" x14ac:dyDescent="0.25">
      <c r="A85" s="19"/>
      <c r="B85" s="19"/>
      <c r="C85" s="37"/>
      <c r="D85" s="19"/>
      <c r="E85" s="37"/>
      <c r="F85" s="19"/>
      <c r="G85" s="19"/>
      <c r="H85" s="19"/>
    </row>
    <row r="86" spans="1:8" x14ac:dyDescent="0.25">
      <c r="A86" s="19"/>
      <c r="B86" s="19"/>
      <c r="C86" s="37"/>
      <c r="D86" s="19"/>
      <c r="E86" s="37"/>
      <c r="F86" s="19"/>
      <c r="G86" s="19"/>
      <c r="H86" s="19"/>
    </row>
    <row r="87" spans="1:8" x14ac:dyDescent="0.25">
      <c r="A87" s="19"/>
      <c r="B87" s="19"/>
      <c r="C87" s="37"/>
      <c r="D87" s="19"/>
      <c r="E87" s="37"/>
      <c r="F87" s="19"/>
      <c r="G87" s="19"/>
      <c r="H87" s="19"/>
    </row>
    <row r="88" spans="1:8" x14ac:dyDescent="0.25">
      <c r="A88" s="19"/>
      <c r="B88" s="19"/>
      <c r="C88" s="37"/>
      <c r="D88" s="19"/>
      <c r="E88" s="37"/>
      <c r="F88" s="19"/>
      <c r="G88" s="19"/>
      <c r="H88" s="19"/>
    </row>
    <row r="89" spans="1:8" x14ac:dyDescent="0.25">
      <c r="A89" s="19"/>
      <c r="B89" s="19"/>
      <c r="C89" s="37"/>
      <c r="D89" s="19"/>
      <c r="E89" s="37"/>
      <c r="F89" s="19"/>
      <c r="G89" s="19"/>
      <c r="H89" s="19"/>
    </row>
    <row r="90" spans="1:8" x14ac:dyDescent="0.25">
      <c r="A90" s="19"/>
      <c r="B90" s="19"/>
      <c r="C90" s="37"/>
      <c r="D90" s="19"/>
      <c r="E90" s="37"/>
      <c r="F90" s="19"/>
      <c r="G90" s="19"/>
      <c r="H90" s="19"/>
    </row>
    <row r="91" spans="1:8" x14ac:dyDescent="0.25">
      <c r="A91" s="19"/>
      <c r="B91" s="19"/>
      <c r="C91" s="37"/>
      <c r="D91" s="19"/>
      <c r="E91" s="37"/>
      <c r="F91" s="19"/>
      <c r="G91" s="19"/>
      <c r="H91" s="19"/>
    </row>
    <row r="92" spans="1:8" x14ac:dyDescent="0.25">
      <c r="A92" s="19"/>
      <c r="B92" s="19"/>
      <c r="C92" s="37"/>
      <c r="D92" s="19"/>
      <c r="E92" s="37"/>
      <c r="F92" s="19"/>
      <c r="G92" s="19"/>
      <c r="H92" s="19"/>
    </row>
  </sheetData>
  <mergeCells count="3">
    <mergeCell ref="C3:D3"/>
    <mergeCell ref="E3:F3"/>
    <mergeCell ref="G3:H3"/>
  </mergeCells>
  <pageMargins left="0.7" right="0.7" top="0.78740157499999996" bottom="0.78740157499999996" header="0.3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99"/>
  <sheetViews>
    <sheetView showGridLines="0" workbookViewId="0"/>
  </sheetViews>
  <sheetFormatPr baseColWidth="10" defaultRowHeight="13.2" x14ac:dyDescent="0.25"/>
  <cols>
    <col min="1" max="1" width="14.83203125" customWidth="1"/>
    <col min="2" max="2" width="6.5" style="1" customWidth="1"/>
    <col min="3" max="3" width="42.83203125" style="1" customWidth="1"/>
    <col min="4" max="5" width="14.83203125" style="1" customWidth="1"/>
    <col min="6" max="6" width="14.83203125" style="52" customWidth="1"/>
    <col min="7" max="9" width="14.83203125" style="1" customWidth="1"/>
  </cols>
  <sheetData>
    <row r="1" spans="1:9" x14ac:dyDescent="0.25">
      <c r="D1" s="19"/>
      <c r="F1" s="37"/>
    </row>
    <row r="2" spans="1:9" x14ac:dyDescent="0.25">
      <c r="D2" s="19"/>
      <c r="F2" s="37"/>
    </row>
    <row r="3" spans="1:9" x14ac:dyDescent="0.25">
      <c r="B3" s="142" t="s">
        <v>1210</v>
      </c>
      <c r="C3" s="152"/>
      <c r="D3" s="153" t="s">
        <v>1192</v>
      </c>
      <c r="E3" s="145"/>
      <c r="F3" s="144" t="s">
        <v>1198</v>
      </c>
      <c r="G3" s="145"/>
      <c r="H3" s="144" t="s">
        <v>1194</v>
      </c>
      <c r="I3" s="145"/>
    </row>
    <row r="4" spans="1:9" x14ac:dyDescent="0.25">
      <c r="B4" s="150" t="s">
        <v>1211</v>
      </c>
      <c r="C4" s="155"/>
      <c r="D4" s="154"/>
      <c r="E4" s="147"/>
      <c r="F4" s="146"/>
      <c r="G4" s="147"/>
      <c r="H4" s="146" t="s">
        <v>1188</v>
      </c>
      <c r="I4" s="147"/>
    </row>
    <row r="5" spans="1:9" s="1" customFormat="1" x14ac:dyDescent="0.25">
      <c r="B5" s="46"/>
      <c r="C5" s="47"/>
      <c r="D5" s="48">
        <v>2026</v>
      </c>
      <c r="E5" s="47">
        <v>2025</v>
      </c>
      <c r="F5" s="48">
        <v>2026</v>
      </c>
      <c r="G5" s="47">
        <v>2025</v>
      </c>
      <c r="H5" s="47" t="s">
        <v>1189</v>
      </c>
      <c r="I5" s="47" t="s">
        <v>1190</v>
      </c>
    </row>
    <row r="6" spans="1:9" x14ac:dyDescent="0.25">
      <c r="B6" s="49"/>
      <c r="C6" s="42" t="s">
        <v>1191</v>
      </c>
      <c r="D6" s="101">
        <v>18130</v>
      </c>
      <c r="E6" s="44">
        <v>17836</v>
      </c>
      <c r="F6" s="43">
        <v>3707</v>
      </c>
      <c r="G6" s="44">
        <v>3811</v>
      </c>
      <c r="H6" s="44">
        <v>294</v>
      </c>
      <c r="I6" s="45">
        <v>1.65</v>
      </c>
    </row>
    <row r="7" spans="1:9" x14ac:dyDescent="0.25">
      <c r="A7" s="92"/>
      <c r="B7" s="14">
        <v>1</v>
      </c>
      <c r="C7" s="2" t="s">
        <v>1</v>
      </c>
      <c r="D7" s="99">
        <v>2945</v>
      </c>
      <c r="E7" s="4">
        <v>3462</v>
      </c>
      <c r="F7" s="34">
        <v>568</v>
      </c>
      <c r="G7" s="4">
        <v>698</v>
      </c>
      <c r="H7" s="4">
        <v>-517</v>
      </c>
      <c r="I7" s="5">
        <v>-14.93</v>
      </c>
    </row>
    <row r="8" spans="1:9" x14ac:dyDescent="0.25">
      <c r="A8" s="92"/>
      <c r="B8" s="14">
        <v>2</v>
      </c>
      <c r="C8" s="2" t="s">
        <v>2</v>
      </c>
      <c r="D8" s="99">
        <v>2334</v>
      </c>
      <c r="E8" s="4">
        <v>2517</v>
      </c>
      <c r="F8" s="34">
        <v>521</v>
      </c>
      <c r="G8" s="4">
        <v>551</v>
      </c>
      <c r="H8" s="4">
        <v>-183</v>
      </c>
      <c r="I8" s="5">
        <v>-7.27</v>
      </c>
    </row>
    <row r="9" spans="1:9" x14ac:dyDescent="0.25">
      <c r="A9" s="92"/>
      <c r="B9" s="14">
        <v>3</v>
      </c>
      <c r="C9" s="2" t="s">
        <v>5</v>
      </c>
      <c r="D9" s="99">
        <v>1920</v>
      </c>
      <c r="E9" s="4">
        <v>1850</v>
      </c>
      <c r="F9" s="34">
        <v>385</v>
      </c>
      <c r="G9" s="4">
        <v>338</v>
      </c>
      <c r="H9" s="4">
        <v>70</v>
      </c>
      <c r="I9" s="5">
        <v>3.78</v>
      </c>
    </row>
    <row r="10" spans="1:9" x14ac:dyDescent="0.25">
      <c r="A10" s="92"/>
      <c r="B10" s="14">
        <v>4</v>
      </c>
      <c r="C10" s="2" t="s">
        <v>4</v>
      </c>
      <c r="D10" s="99">
        <v>1829</v>
      </c>
      <c r="E10" s="4">
        <v>1971</v>
      </c>
      <c r="F10" s="34">
        <v>413</v>
      </c>
      <c r="G10" s="4">
        <v>435</v>
      </c>
      <c r="H10" s="4">
        <v>-142</v>
      </c>
      <c r="I10" s="5">
        <v>-7.2</v>
      </c>
    </row>
    <row r="11" spans="1:9" x14ac:dyDescent="0.25">
      <c r="A11" s="93"/>
      <c r="B11" s="14">
        <v>5</v>
      </c>
      <c r="C11" s="2" t="s">
        <v>6</v>
      </c>
      <c r="D11" s="99">
        <v>1048</v>
      </c>
      <c r="E11" s="4">
        <v>1008</v>
      </c>
      <c r="F11" s="34">
        <v>210</v>
      </c>
      <c r="G11" s="4">
        <v>301</v>
      </c>
      <c r="H11" s="4">
        <v>40</v>
      </c>
      <c r="I11" s="5">
        <v>3.97</v>
      </c>
    </row>
    <row r="12" spans="1:9" x14ac:dyDescent="0.25">
      <c r="A12" s="94"/>
      <c r="B12" s="14">
        <v>6</v>
      </c>
      <c r="C12" s="2" t="s">
        <v>8</v>
      </c>
      <c r="D12" s="99">
        <v>1001</v>
      </c>
      <c r="E12" s="4">
        <v>681</v>
      </c>
      <c r="F12" s="34">
        <v>191</v>
      </c>
      <c r="G12" s="4">
        <v>89</v>
      </c>
      <c r="H12" s="4">
        <v>320</v>
      </c>
      <c r="I12" s="5">
        <v>46.99</v>
      </c>
    </row>
    <row r="13" spans="1:9" x14ac:dyDescent="0.25">
      <c r="A13" s="95"/>
      <c r="B13" s="14">
        <v>7</v>
      </c>
      <c r="C13" s="2" t="s">
        <v>9</v>
      </c>
      <c r="D13" s="99">
        <v>940</v>
      </c>
      <c r="E13" s="4">
        <v>1085</v>
      </c>
      <c r="F13" s="34">
        <v>203</v>
      </c>
      <c r="G13" s="4">
        <v>234</v>
      </c>
      <c r="H13" s="4">
        <v>-145</v>
      </c>
      <c r="I13" s="5">
        <v>-13.36</v>
      </c>
    </row>
    <row r="14" spans="1:9" x14ac:dyDescent="0.25">
      <c r="A14" s="95"/>
      <c r="B14" s="14">
        <v>8</v>
      </c>
      <c r="C14" s="2" t="s">
        <v>10</v>
      </c>
      <c r="D14" s="99">
        <v>707</v>
      </c>
      <c r="E14" s="4">
        <v>205</v>
      </c>
      <c r="F14" s="34">
        <v>152</v>
      </c>
      <c r="G14" s="4">
        <v>58</v>
      </c>
      <c r="H14" s="4">
        <v>502</v>
      </c>
      <c r="I14" s="5">
        <v>244.88</v>
      </c>
    </row>
    <row r="15" spans="1:9" x14ac:dyDescent="0.25">
      <c r="A15" s="95"/>
      <c r="B15" s="14">
        <v>9</v>
      </c>
      <c r="C15" s="2" t="s">
        <v>11</v>
      </c>
      <c r="D15" s="99">
        <v>696</v>
      </c>
      <c r="E15" s="4">
        <v>792</v>
      </c>
      <c r="F15" s="34">
        <v>143</v>
      </c>
      <c r="G15" s="4">
        <v>197</v>
      </c>
      <c r="H15" s="4">
        <v>-96</v>
      </c>
      <c r="I15" s="5">
        <v>-12.12</v>
      </c>
    </row>
    <row r="16" spans="1:9" x14ac:dyDescent="0.25">
      <c r="A16" s="95"/>
      <c r="B16" s="14">
        <v>10</v>
      </c>
      <c r="C16" s="2" t="s">
        <v>13</v>
      </c>
      <c r="D16" s="99">
        <v>625</v>
      </c>
      <c r="E16" s="4">
        <v>635</v>
      </c>
      <c r="F16" s="34">
        <v>130</v>
      </c>
      <c r="G16" s="4">
        <v>143</v>
      </c>
      <c r="H16" s="4">
        <v>-10</v>
      </c>
      <c r="I16" s="5">
        <v>-1.57</v>
      </c>
    </row>
    <row r="17" spans="1:9" x14ac:dyDescent="0.25">
      <c r="A17" s="95"/>
      <c r="B17" s="14">
        <v>11</v>
      </c>
      <c r="C17" s="2" t="s">
        <v>14</v>
      </c>
      <c r="D17" s="99">
        <v>513</v>
      </c>
      <c r="E17" s="4">
        <v>543</v>
      </c>
      <c r="F17" s="34">
        <v>92</v>
      </c>
      <c r="G17" s="4">
        <v>88</v>
      </c>
      <c r="H17" s="4">
        <v>-30</v>
      </c>
      <c r="I17" s="5">
        <v>-5.52</v>
      </c>
    </row>
    <row r="18" spans="1:9" x14ac:dyDescent="0.25">
      <c r="A18" s="95"/>
      <c r="B18" s="14">
        <v>12</v>
      </c>
      <c r="C18" s="2" t="s">
        <v>18</v>
      </c>
      <c r="D18" s="99">
        <v>381</v>
      </c>
      <c r="E18" s="4">
        <v>321</v>
      </c>
      <c r="F18" s="34">
        <v>58</v>
      </c>
      <c r="G18" s="4">
        <v>82</v>
      </c>
      <c r="H18" s="4">
        <v>60</v>
      </c>
      <c r="I18" s="5">
        <v>18.690000000000001</v>
      </c>
    </row>
    <row r="19" spans="1:9" x14ac:dyDescent="0.25">
      <c r="A19" s="95"/>
      <c r="B19" s="14">
        <v>13</v>
      </c>
      <c r="C19" s="2" t="s">
        <v>19</v>
      </c>
      <c r="D19" s="99">
        <v>255</v>
      </c>
      <c r="E19" s="4">
        <v>192</v>
      </c>
      <c r="F19" s="34">
        <v>42</v>
      </c>
      <c r="G19" s="4">
        <v>31</v>
      </c>
      <c r="H19" s="4">
        <v>63</v>
      </c>
      <c r="I19" s="5">
        <v>32.81</v>
      </c>
    </row>
    <row r="20" spans="1:9" x14ac:dyDescent="0.25">
      <c r="A20" s="95"/>
      <c r="B20" s="14">
        <v>14</v>
      </c>
      <c r="C20" s="2" t="s">
        <v>15</v>
      </c>
      <c r="D20" s="99">
        <v>231</v>
      </c>
      <c r="E20" s="4">
        <v>196</v>
      </c>
      <c r="F20" s="34">
        <v>48</v>
      </c>
      <c r="G20" s="4">
        <v>36</v>
      </c>
      <c r="H20" s="4">
        <v>35</v>
      </c>
      <c r="I20" s="5">
        <v>17.86</v>
      </c>
    </row>
    <row r="21" spans="1:9" x14ac:dyDescent="0.25">
      <c r="A21" s="95"/>
      <c r="B21" s="14">
        <v>15</v>
      </c>
      <c r="C21" s="2" t="s">
        <v>21</v>
      </c>
      <c r="D21" s="99">
        <v>212</v>
      </c>
      <c r="E21" s="4">
        <v>319</v>
      </c>
      <c r="F21" s="34">
        <v>48</v>
      </c>
      <c r="G21" s="4">
        <v>51</v>
      </c>
      <c r="H21" s="4">
        <v>-107</v>
      </c>
      <c r="I21" s="5">
        <v>-33.54</v>
      </c>
    </row>
    <row r="22" spans="1:9" x14ac:dyDescent="0.25">
      <c r="A22" s="95"/>
      <c r="B22" s="14">
        <v>16</v>
      </c>
      <c r="C22" s="2" t="s">
        <v>22</v>
      </c>
      <c r="D22" s="99">
        <v>197</v>
      </c>
      <c r="E22" s="4">
        <v>210</v>
      </c>
      <c r="F22" s="34">
        <v>39</v>
      </c>
      <c r="G22" s="4">
        <v>39</v>
      </c>
      <c r="H22" s="4">
        <v>-13</v>
      </c>
      <c r="I22" s="5">
        <v>-6.19</v>
      </c>
    </row>
    <row r="23" spans="1:9" x14ac:dyDescent="0.25">
      <c r="A23" s="95"/>
      <c r="B23" s="14">
        <v>17</v>
      </c>
      <c r="C23" s="2" t="s">
        <v>17</v>
      </c>
      <c r="D23" s="99">
        <v>189</v>
      </c>
      <c r="E23" s="4">
        <v>137</v>
      </c>
      <c r="F23" s="34">
        <v>46</v>
      </c>
      <c r="G23" s="4">
        <v>25</v>
      </c>
      <c r="H23" s="4">
        <v>52</v>
      </c>
      <c r="I23" s="5">
        <v>37.96</v>
      </c>
    </row>
    <row r="24" spans="1:9" x14ac:dyDescent="0.25">
      <c r="A24" s="95"/>
      <c r="B24" s="14">
        <v>18</v>
      </c>
      <c r="C24" s="2" t="s">
        <v>23</v>
      </c>
      <c r="D24" s="99">
        <v>188</v>
      </c>
      <c r="E24" s="4">
        <v>144</v>
      </c>
      <c r="F24" s="34">
        <v>27</v>
      </c>
      <c r="G24" s="4">
        <v>48</v>
      </c>
      <c r="H24" s="4">
        <v>44</v>
      </c>
      <c r="I24" s="5">
        <v>30.56</v>
      </c>
    </row>
    <row r="25" spans="1:9" x14ac:dyDescent="0.25">
      <c r="A25" s="95"/>
      <c r="B25" s="14">
        <v>19</v>
      </c>
      <c r="C25" s="2" t="s">
        <v>31</v>
      </c>
      <c r="D25" s="99">
        <v>162</v>
      </c>
      <c r="E25" s="4">
        <v>33</v>
      </c>
      <c r="F25" s="34">
        <v>41</v>
      </c>
      <c r="G25" s="4">
        <v>30</v>
      </c>
      <c r="H25" s="4">
        <v>129</v>
      </c>
      <c r="I25" s="5">
        <v>390.91</v>
      </c>
    </row>
    <row r="26" spans="1:9" x14ac:dyDescent="0.25">
      <c r="A26" s="95"/>
      <c r="B26" s="14">
        <v>20</v>
      </c>
      <c r="C26" s="2" t="s">
        <v>25</v>
      </c>
      <c r="D26" s="99">
        <v>160</v>
      </c>
      <c r="E26" s="4">
        <v>190</v>
      </c>
      <c r="F26" s="34">
        <v>26</v>
      </c>
      <c r="G26" s="4">
        <v>26</v>
      </c>
      <c r="H26" s="4">
        <v>-30</v>
      </c>
      <c r="I26" s="5">
        <v>-15.79</v>
      </c>
    </row>
    <row r="27" spans="1:9" x14ac:dyDescent="0.25">
      <c r="A27" s="95"/>
      <c r="B27" s="14">
        <v>21</v>
      </c>
      <c r="C27" s="2" t="s">
        <v>26</v>
      </c>
      <c r="D27" s="99">
        <v>150</v>
      </c>
      <c r="E27" s="4">
        <v>161</v>
      </c>
      <c r="F27" s="34">
        <v>26</v>
      </c>
      <c r="G27" s="4">
        <v>48</v>
      </c>
      <c r="H27" s="4">
        <v>-11</v>
      </c>
      <c r="I27" s="5">
        <v>-6.83</v>
      </c>
    </row>
    <row r="28" spans="1:9" x14ac:dyDescent="0.25">
      <c r="A28" s="95"/>
      <c r="B28" s="14">
        <v>22</v>
      </c>
      <c r="C28" s="2" t="s">
        <v>24</v>
      </c>
      <c r="D28" s="99">
        <v>149</v>
      </c>
      <c r="E28" s="4">
        <v>12</v>
      </c>
      <c r="F28" s="34">
        <v>55</v>
      </c>
      <c r="G28" s="4">
        <v>5</v>
      </c>
      <c r="H28" s="4">
        <v>137</v>
      </c>
      <c r="I28" s="5">
        <v>888</v>
      </c>
    </row>
    <row r="29" spans="1:9" x14ac:dyDescent="0.25">
      <c r="A29" s="95"/>
      <c r="B29" s="14">
        <v>23</v>
      </c>
      <c r="C29" s="2" t="s">
        <v>28</v>
      </c>
      <c r="D29" s="99">
        <v>138</v>
      </c>
      <c r="E29" s="4">
        <v>103</v>
      </c>
      <c r="F29" s="34">
        <v>20</v>
      </c>
      <c r="G29" s="4">
        <v>13</v>
      </c>
      <c r="H29" s="4">
        <v>35</v>
      </c>
      <c r="I29" s="5">
        <v>33.979999999999997</v>
      </c>
    </row>
    <row r="30" spans="1:9" x14ac:dyDescent="0.25">
      <c r="A30" s="95"/>
      <c r="B30" s="14">
        <v>24</v>
      </c>
      <c r="C30" s="2" t="s">
        <v>29</v>
      </c>
      <c r="D30" s="99">
        <v>134</v>
      </c>
      <c r="E30" s="4">
        <v>121</v>
      </c>
      <c r="F30" s="34">
        <v>26</v>
      </c>
      <c r="G30" s="4">
        <v>28</v>
      </c>
      <c r="H30" s="4">
        <v>13</v>
      </c>
      <c r="I30" s="5">
        <v>10.74</v>
      </c>
    </row>
    <row r="31" spans="1:9" x14ac:dyDescent="0.25">
      <c r="A31" s="95"/>
      <c r="B31" s="14">
        <v>25</v>
      </c>
      <c r="C31" s="2" t="s">
        <v>30</v>
      </c>
      <c r="D31" s="99">
        <v>124</v>
      </c>
      <c r="E31" s="4">
        <v>107</v>
      </c>
      <c r="F31" s="34">
        <v>32</v>
      </c>
      <c r="G31" s="4">
        <v>29</v>
      </c>
      <c r="H31" s="4">
        <v>17</v>
      </c>
      <c r="I31" s="5">
        <v>15.89</v>
      </c>
    </row>
    <row r="32" spans="1:9" x14ac:dyDescent="0.25">
      <c r="A32" s="95"/>
      <c r="B32" s="14">
        <v>26</v>
      </c>
      <c r="C32" s="2" t="s">
        <v>34</v>
      </c>
      <c r="D32" s="99">
        <v>95</v>
      </c>
      <c r="E32" s="4">
        <v>55</v>
      </c>
      <c r="F32" s="34">
        <v>12</v>
      </c>
      <c r="G32" s="4">
        <v>11</v>
      </c>
      <c r="H32" s="4">
        <v>40</v>
      </c>
      <c r="I32" s="5">
        <v>72.73</v>
      </c>
    </row>
    <row r="33" spans="1:9" x14ac:dyDescent="0.25">
      <c r="A33" s="95"/>
      <c r="B33" s="14">
        <v>27</v>
      </c>
      <c r="C33" s="2" t="s">
        <v>35</v>
      </c>
      <c r="D33" s="99">
        <v>92</v>
      </c>
      <c r="E33" s="4">
        <v>100</v>
      </c>
      <c r="F33" s="34">
        <v>19</v>
      </c>
      <c r="G33" s="4">
        <v>37</v>
      </c>
      <c r="H33" s="4">
        <v>-8</v>
      </c>
      <c r="I33" s="5">
        <v>-8</v>
      </c>
    </row>
    <row r="34" spans="1:9" x14ac:dyDescent="0.25">
      <c r="A34" s="95"/>
      <c r="B34" s="14">
        <v>28</v>
      </c>
      <c r="C34" s="2" t="s">
        <v>40</v>
      </c>
      <c r="D34" s="99">
        <v>83</v>
      </c>
      <c r="E34" s="4">
        <v>42</v>
      </c>
      <c r="F34" s="34">
        <v>17</v>
      </c>
      <c r="G34" s="4">
        <v>6</v>
      </c>
      <c r="H34" s="4">
        <v>41</v>
      </c>
      <c r="I34" s="5">
        <v>97.62</v>
      </c>
    </row>
    <row r="35" spans="1:9" x14ac:dyDescent="0.25">
      <c r="A35" s="95"/>
      <c r="B35" s="14">
        <v>29</v>
      </c>
      <c r="C35" s="2" t="s">
        <v>37</v>
      </c>
      <c r="D35" s="99">
        <v>78</v>
      </c>
      <c r="E35" s="4">
        <v>59</v>
      </c>
      <c r="F35" s="34">
        <v>11</v>
      </c>
      <c r="G35" s="4">
        <v>10</v>
      </c>
      <c r="H35" s="4">
        <v>19</v>
      </c>
      <c r="I35" s="5">
        <v>32.200000000000003</v>
      </c>
    </row>
    <row r="36" spans="1:9" x14ac:dyDescent="0.25">
      <c r="A36" s="95"/>
      <c r="B36" s="14">
        <v>30</v>
      </c>
      <c r="C36" s="2" t="s">
        <v>39</v>
      </c>
      <c r="D36" s="99">
        <v>78</v>
      </c>
      <c r="E36" s="4">
        <v>43</v>
      </c>
      <c r="F36" s="34">
        <v>19</v>
      </c>
      <c r="G36" s="4">
        <v>24</v>
      </c>
      <c r="H36" s="4">
        <v>35</v>
      </c>
      <c r="I36" s="5">
        <v>81.400000000000006</v>
      </c>
    </row>
    <row r="37" spans="1:9" x14ac:dyDescent="0.25">
      <c r="A37" s="95"/>
      <c r="B37" s="14">
        <v>31</v>
      </c>
      <c r="C37" s="2" t="s">
        <v>41</v>
      </c>
      <c r="D37" s="99">
        <v>72</v>
      </c>
      <c r="E37" s="4">
        <v>1</v>
      </c>
      <c r="F37" s="34">
        <v>18</v>
      </c>
      <c r="G37" s="4">
        <v>0</v>
      </c>
      <c r="H37" s="4">
        <v>71</v>
      </c>
      <c r="I37" s="5">
        <v>888</v>
      </c>
    </row>
    <row r="38" spans="1:9" x14ac:dyDescent="0.25">
      <c r="A38" s="95"/>
      <c r="B38" s="14">
        <v>32</v>
      </c>
      <c r="C38" s="2" t="s">
        <v>42</v>
      </c>
      <c r="D38" s="99">
        <v>61</v>
      </c>
      <c r="E38" s="4">
        <v>27</v>
      </c>
      <c r="F38" s="34">
        <v>15</v>
      </c>
      <c r="G38" s="4">
        <v>5</v>
      </c>
      <c r="H38" s="4">
        <v>34</v>
      </c>
      <c r="I38" s="5">
        <v>125.93</v>
      </c>
    </row>
    <row r="39" spans="1:9" x14ac:dyDescent="0.25">
      <c r="A39" s="95"/>
      <c r="B39" s="14">
        <v>33</v>
      </c>
      <c r="C39" s="2" t="s">
        <v>45</v>
      </c>
      <c r="D39" s="99">
        <v>50</v>
      </c>
      <c r="E39" s="4">
        <v>43</v>
      </c>
      <c r="F39" s="34">
        <v>7</v>
      </c>
      <c r="G39" s="4">
        <v>5</v>
      </c>
      <c r="H39" s="4">
        <v>7</v>
      </c>
      <c r="I39" s="5">
        <v>16.28</v>
      </c>
    </row>
    <row r="40" spans="1:9" x14ac:dyDescent="0.25">
      <c r="A40" s="95"/>
      <c r="B40" s="14">
        <v>34</v>
      </c>
      <c r="C40" s="2" t="s">
        <v>33</v>
      </c>
      <c r="D40" s="99">
        <v>43</v>
      </c>
      <c r="E40" s="4">
        <v>36</v>
      </c>
      <c r="F40" s="34">
        <v>6</v>
      </c>
      <c r="G40" s="4">
        <v>8</v>
      </c>
      <c r="H40" s="4">
        <v>7</v>
      </c>
      <c r="I40" s="5">
        <v>19.440000000000001</v>
      </c>
    </row>
    <row r="41" spans="1:9" x14ac:dyDescent="0.25">
      <c r="A41" s="95"/>
      <c r="B41" s="14">
        <v>35</v>
      </c>
      <c r="C41" s="2" t="s">
        <v>49</v>
      </c>
      <c r="D41" s="99">
        <v>34</v>
      </c>
      <c r="E41" s="4">
        <v>79</v>
      </c>
      <c r="F41" s="34">
        <v>6</v>
      </c>
      <c r="G41" s="4">
        <v>14</v>
      </c>
      <c r="H41" s="4">
        <v>-45</v>
      </c>
      <c r="I41" s="5">
        <v>-56.96</v>
      </c>
    </row>
    <row r="42" spans="1:9" x14ac:dyDescent="0.25">
      <c r="A42" s="95"/>
      <c r="B42" s="14">
        <v>36</v>
      </c>
      <c r="C42" s="2" t="s">
        <v>50</v>
      </c>
      <c r="D42" s="99">
        <v>29</v>
      </c>
      <c r="E42" s="4">
        <v>39</v>
      </c>
      <c r="F42" s="34">
        <v>2</v>
      </c>
      <c r="G42" s="4">
        <v>5</v>
      </c>
      <c r="H42" s="4">
        <v>-10</v>
      </c>
      <c r="I42" s="5">
        <v>-25.64</v>
      </c>
    </row>
    <row r="43" spans="1:9" x14ac:dyDescent="0.25">
      <c r="A43" s="95"/>
      <c r="B43" s="14">
        <v>37</v>
      </c>
      <c r="C43" s="2" t="s">
        <v>51</v>
      </c>
      <c r="D43" s="99">
        <v>20</v>
      </c>
      <c r="E43" s="4">
        <v>37</v>
      </c>
      <c r="F43" s="34">
        <v>4</v>
      </c>
      <c r="G43" s="4">
        <v>14</v>
      </c>
      <c r="H43" s="4">
        <v>-17</v>
      </c>
      <c r="I43" s="5">
        <v>-45.95</v>
      </c>
    </row>
    <row r="44" spans="1:9" x14ac:dyDescent="0.25">
      <c r="A44" s="95"/>
      <c r="B44" s="14">
        <v>38</v>
      </c>
      <c r="C44" s="2" t="s">
        <v>57</v>
      </c>
      <c r="D44" s="99">
        <v>19</v>
      </c>
      <c r="E44" s="4">
        <v>7</v>
      </c>
      <c r="F44" s="34">
        <v>4</v>
      </c>
      <c r="G44" s="4">
        <v>0</v>
      </c>
      <c r="H44" s="4">
        <v>12</v>
      </c>
      <c r="I44" s="5">
        <v>171.43</v>
      </c>
    </row>
    <row r="45" spans="1:9" x14ac:dyDescent="0.25">
      <c r="A45" s="95"/>
      <c r="B45" s="14">
        <v>39</v>
      </c>
      <c r="C45" s="2" t="s">
        <v>56</v>
      </c>
      <c r="D45" s="99">
        <v>17</v>
      </c>
      <c r="E45" s="4">
        <v>28</v>
      </c>
      <c r="F45" s="34">
        <v>1</v>
      </c>
      <c r="G45" s="4">
        <v>1</v>
      </c>
      <c r="H45" s="4">
        <v>-11</v>
      </c>
      <c r="I45" s="5">
        <v>-39.29</v>
      </c>
    </row>
    <row r="46" spans="1:9" x14ac:dyDescent="0.25">
      <c r="A46" s="95"/>
      <c r="B46" s="14">
        <v>40</v>
      </c>
      <c r="C46" s="2" t="s">
        <v>60</v>
      </c>
      <c r="D46" s="99">
        <v>15</v>
      </c>
      <c r="E46" s="4">
        <v>14</v>
      </c>
      <c r="F46" s="34">
        <v>1</v>
      </c>
      <c r="G46" s="4">
        <v>1</v>
      </c>
      <c r="H46" s="4">
        <v>1</v>
      </c>
      <c r="I46" s="5">
        <v>7.14</v>
      </c>
    </row>
    <row r="47" spans="1:9" x14ac:dyDescent="0.25">
      <c r="A47" s="95"/>
      <c r="B47" s="14">
        <v>41</v>
      </c>
      <c r="C47" s="2" t="s">
        <v>54</v>
      </c>
      <c r="D47" s="99">
        <v>14</v>
      </c>
      <c r="E47" s="4">
        <v>70</v>
      </c>
      <c r="F47" s="34">
        <v>1</v>
      </c>
      <c r="G47" s="4">
        <v>14</v>
      </c>
      <c r="H47" s="4">
        <v>-56</v>
      </c>
      <c r="I47" s="5">
        <v>-80</v>
      </c>
    </row>
    <row r="48" spans="1:9" x14ac:dyDescent="0.25">
      <c r="A48" s="95"/>
      <c r="B48" s="14">
        <v>42</v>
      </c>
      <c r="C48" s="2" t="s">
        <v>66</v>
      </c>
      <c r="D48" s="99">
        <v>10</v>
      </c>
      <c r="E48" s="4">
        <v>14</v>
      </c>
      <c r="F48" s="34">
        <v>2</v>
      </c>
      <c r="G48" s="4">
        <v>6</v>
      </c>
      <c r="H48" s="4">
        <v>-4</v>
      </c>
      <c r="I48" s="5">
        <v>-28.57</v>
      </c>
    </row>
    <row r="49" spans="1:9" x14ac:dyDescent="0.25">
      <c r="A49" s="95"/>
      <c r="B49" s="14">
        <v>43</v>
      </c>
      <c r="C49" s="2" t="s">
        <v>65</v>
      </c>
      <c r="D49" s="99">
        <v>10</v>
      </c>
      <c r="E49" s="4">
        <v>14</v>
      </c>
      <c r="F49" s="34">
        <v>1</v>
      </c>
      <c r="G49" s="4">
        <v>5</v>
      </c>
      <c r="H49" s="4">
        <v>-4</v>
      </c>
      <c r="I49" s="5">
        <v>-28.57</v>
      </c>
    </row>
    <row r="50" spans="1:9" x14ac:dyDescent="0.25">
      <c r="A50" s="95"/>
      <c r="B50" s="14">
        <v>44</v>
      </c>
      <c r="C50" s="2" t="s">
        <v>44</v>
      </c>
      <c r="D50" s="99">
        <v>10</v>
      </c>
      <c r="E50" s="4">
        <v>4</v>
      </c>
      <c r="F50" s="34">
        <v>4</v>
      </c>
      <c r="G50" s="4">
        <v>0</v>
      </c>
      <c r="H50" s="4">
        <v>6</v>
      </c>
      <c r="I50" s="5">
        <v>150</v>
      </c>
    </row>
    <row r="51" spans="1:9" x14ac:dyDescent="0.25">
      <c r="A51" s="95"/>
      <c r="B51" s="14">
        <v>45</v>
      </c>
      <c r="C51" s="2" t="s">
        <v>27</v>
      </c>
      <c r="D51" s="99">
        <v>9</v>
      </c>
      <c r="E51" s="4">
        <v>6</v>
      </c>
      <c r="F51" s="34">
        <v>0</v>
      </c>
      <c r="G51" s="4">
        <v>1</v>
      </c>
      <c r="H51" s="4">
        <v>3</v>
      </c>
      <c r="I51" s="5">
        <v>50</v>
      </c>
    </row>
    <row r="52" spans="1:9" x14ac:dyDescent="0.25">
      <c r="A52" s="95"/>
      <c r="B52" s="14">
        <v>46</v>
      </c>
      <c r="C52" s="2" t="s">
        <v>63</v>
      </c>
      <c r="D52" s="99">
        <v>8</v>
      </c>
      <c r="E52" s="4">
        <v>42</v>
      </c>
      <c r="F52" s="34">
        <v>0</v>
      </c>
      <c r="G52" s="4">
        <v>4</v>
      </c>
      <c r="H52" s="4">
        <v>-34</v>
      </c>
      <c r="I52" s="5">
        <v>-80.95</v>
      </c>
    </row>
    <row r="53" spans="1:9" x14ac:dyDescent="0.25">
      <c r="A53" s="95"/>
      <c r="B53" s="14">
        <v>47</v>
      </c>
      <c r="C53" s="2" t="s">
        <v>52</v>
      </c>
      <c r="D53" s="99">
        <v>8</v>
      </c>
      <c r="E53" s="4">
        <v>5</v>
      </c>
      <c r="F53" s="34">
        <v>2</v>
      </c>
      <c r="G53" s="4">
        <v>3</v>
      </c>
      <c r="H53" s="4">
        <v>3</v>
      </c>
      <c r="I53" s="5">
        <v>60</v>
      </c>
    </row>
    <row r="54" spans="1:9" x14ac:dyDescent="0.25">
      <c r="A54" s="95"/>
      <c r="B54" s="14">
        <v>48</v>
      </c>
      <c r="C54" s="2" t="s">
        <v>71</v>
      </c>
      <c r="D54" s="99">
        <v>7</v>
      </c>
      <c r="E54" s="4">
        <v>12</v>
      </c>
      <c r="F54" s="34">
        <v>3</v>
      </c>
      <c r="G54" s="4">
        <v>2</v>
      </c>
      <c r="H54" s="4">
        <v>-5</v>
      </c>
      <c r="I54" s="5">
        <v>-41.67</v>
      </c>
    </row>
    <row r="55" spans="1:9" x14ac:dyDescent="0.25">
      <c r="A55" s="95"/>
      <c r="B55" s="14">
        <v>49</v>
      </c>
      <c r="C55" s="2" t="s">
        <v>16</v>
      </c>
      <c r="D55" s="99">
        <v>6</v>
      </c>
      <c r="E55" s="4">
        <v>11</v>
      </c>
      <c r="F55" s="34">
        <v>2</v>
      </c>
      <c r="G55" s="4">
        <v>3</v>
      </c>
      <c r="H55" s="4">
        <v>-5</v>
      </c>
      <c r="I55" s="5">
        <v>-45.45</v>
      </c>
    </row>
    <row r="56" spans="1:9" x14ac:dyDescent="0.25">
      <c r="A56" s="95"/>
      <c r="B56" s="14">
        <v>50</v>
      </c>
      <c r="C56" s="2" t="s">
        <v>72</v>
      </c>
      <c r="D56" s="99">
        <v>6</v>
      </c>
      <c r="E56" s="4">
        <v>11</v>
      </c>
      <c r="F56" s="34">
        <v>1</v>
      </c>
      <c r="G56" s="4">
        <v>4</v>
      </c>
      <c r="H56" s="4">
        <v>-5</v>
      </c>
      <c r="I56" s="5">
        <v>-45.45</v>
      </c>
    </row>
    <row r="57" spans="1:9" x14ac:dyDescent="0.25">
      <c r="A57" s="95"/>
      <c r="B57" s="14">
        <v>51</v>
      </c>
      <c r="C57" s="2" t="s">
        <v>68</v>
      </c>
      <c r="D57" s="99">
        <v>5</v>
      </c>
      <c r="E57" s="4">
        <v>12</v>
      </c>
      <c r="F57" s="34">
        <v>0</v>
      </c>
      <c r="G57" s="4">
        <v>2</v>
      </c>
      <c r="H57" s="4">
        <v>-7</v>
      </c>
      <c r="I57" s="5">
        <v>-58.33</v>
      </c>
    </row>
    <row r="58" spans="1:9" x14ac:dyDescent="0.25">
      <c r="A58" s="95"/>
      <c r="B58" s="14">
        <v>52</v>
      </c>
      <c r="C58" s="2" t="s">
        <v>32</v>
      </c>
      <c r="D58" s="99">
        <v>5</v>
      </c>
      <c r="E58" s="4">
        <v>3</v>
      </c>
      <c r="F58" s="34">
        <v>3</v>
      </c>
      <c r="G58" s="4">
        <v>0</v>
      </c>
      <c r="H58" s="4">
        <v>2</v>
      </c>
      <c r="I58" s="5">
        <v>66.67</v>
      </c>
    </row>
    <row r="59" spans="1:9" x14ac:dyDescent="0.25">
      <c r="A59" s="95"/>
      <c r="B59" s="14">
        <v>53</v>
      </c>
      <c r="C59" s="2" t="s">
        <v>7</v>
      </c>
      <c r="D59" s="99">
        <v>4</v>
      </c>
      <c r="E59" s="4">
        <v>9</v>
      </c>
      <c r="F59" s="34">
        <v>1</v>
      </c>
      <c r="G59" s="4">
        <v>0</v>
      </c>
      <c r="H59" s="4">
        <v>-5</v>
      </c>
      <c r="I59" s="5">
        <v>-55.56</v>
      </c>
    </row>
    <row r="60" spans="1:9" x14ac:dyDescent="0.25">
      <c r="A60" s="95"/>
      <c r="B60" s="14">
        <v>54</v>
      </c>
      <c r="C60" s="2" t="s">
        <v>64</v>
      </c>
      <c r="D60" s="99">
        <v>4</v>
      </c>
      <c r="E60" s="4">
        <v>2</v>
      </c>
      <c r="F60" s="34">
        <v>1</v>
      </c>
      <c r="G60" s="4">
        <v>0</v>
      </c>
      <c r="H60" s="4">
        <v>2</v>
      </c>
      <c r="I60" s="5">
        <v>100</v>
      </c>
    </row>
    <row r="61" spans="1:9" x14ac:dyDescent="0.25">
      <c r="A61" s="95"/>
      <c r="B61" s="14">
        <v>55</v>
      </c>
      <c r="C61" s="2" t="s">
        <v>73</v>
      </c>
      <c r="D61" s="99">
        <v>2</v>
      </c>
      <c r="E61" s="4">
        <v>7</v>
      </c>
      <c r="F61" s="34">
        <v>0</v>
      </c>
      <c r="G61" s="4">
        <v>2</v>
      </c>
      <c r="H61" s="4">
        <v>-5</v>
      </c>
      <c r="I61" s="5">
        <v>-71.430000000000007</v>
      </c>
    </row>
    <row r="62" spans="1:9" x14ac:dyDescent="0.25">
      <c r="A62" s="95"/>
      <c r="B62" s="14">
        <v>56</v>
      </c>
      <c r="C62" s="2" t="s">
        <v>74</v>
      </c>
      <c r="D62" s="99">
        <v>2</v>
      </c>
      <c r="E62" s="4">
        <v>4</v>
      </c>
      <c r="F62" s="34">
        <v>0</v>
      </c>
      <c r="G62" s="4">
        <v>1</v>
      </c>
      <c r="H62" s="4">
        <v>-2</v>
      </c>
      <c r="I62" s="5">
        <v>-50</v>
      </c>
    </row>
    <row r="63" spans="1:9" x14ac:dyDescent="0.25">
      <c r="A63" s="95"/>
      <c r="B63" s="14">
        <v>57</v>
      </c>
      <c r="C63" s="2" t="s">
        <v>75</v>
      </c>
      <c r="D63" s="99">
        <v>2</v>
      </c>
      <c r="E63" s="4">
        <v>1</v>
      </c>
      <c r="F63" s="34">
        <v>0</v>
      </c>
      <c r="G63" s="4">
        <v>0</v>
      </c>
      <c r="H63" s="4">
        <v>1</v>
      </c>
      <c r="I63" s="5">
        <v>100</v>
      </c>
    </row>
    <row r="64" spans="1:9" x14ac:dyDescent="0.25">
      <c r="A64" s="95"/>
      <c r="B64" s="14">
        <v>58</v>
      </c>
      <c r="C64" s="2" t="s">
        <v>79</v>
      </c>
      <c r="D64" s="99">
        <v>1</v>
      </c>
      <c r="E64" s="4">
        <v>1</v>
      </c>
      <c r="F64" s="34">
        <v>0</v>
      </c>
      <c r="G64" s="4">
        <v>0</v>
      </c>
      <c r="H64" s="4">
        <v>0</v>
      </c>
      <c r="I64" s="5">
        <v>0</v>
      </c>
    </row>
    <row r="65" spans="1:9" x14ac:dyDescent="0.25">
      <c r="A65" s="95"/>
      <c r="B65" s="14">
        <v>59</v>
      </c>
      <c r="C65" s="2" t="s">
        <v>76</v>
      </c>
      <c r="D65" s="99">
        <v>1</v>
      </c>
      <c r="E65" s="4">
        <v>1</v>
      </c>
      <c r="F65" s="34">
        <v>1</v>
      </c>
      <c r="G65" s="4">
        <v>0</v>
      </c>
      <c r="H65" s="4">
        <v>0</v>
      </c>
      <c r="I65" s="5">
        <v>0</v>
      </c>
    </row>
    <row r="66" spans="1:9" x14ac:dyDescent="0.25">
      <c r="A66" s="95"/>
      <c r="B66" s="14">
        <v>60</v>
      </c>
      <c r="C66" s="2" t="s">
        <v>82</v>
      </c>
      <c r="D66" s="99">
        <v>1</v>
      </c>
      <c r="E66" s="4">
        <v>0</v>
      </c>
      <c r="F66" s="34">
        <v>0</v>
      </c>
      <c r="G66" s="4">
        <v>0</v>
      </c>
      <c r="H66" s="4">
        <v>1</v>
      </c>
      <c r="I66" s="5">
        <v>999</v>
      </c>
    </row>
    <row r="67" spans="1:9" x14ac:dyDescent="0.25">
      <c r="A67" s="95"/>
      <c r="B67" s="14">
        <v>61</v>
      </c>
      <c r="C67" s="2" t="s">
        <v>46</v>
      </c>
      <c r="D67" s="99">
        <v>1</v>
      </c>
      <c r="E67" s="4">
        <v>0</v>
      </c>
      <c r="F67" s="34">
        <v>1</v>
      </c>
      <c r="G67" s="4">
        <v>0</v>
      </c>
      <c r="H67" s="4">
        <v>1</v>
      </c>
      <c r="I67" s="5">
        <v>999</v>
      </c>
    </row>
    <row r="68" spans="1:9" x14ac:dyDescent="0.25">
      <c r="A68" s="95"/>
      <c r="B68" s="14">
        <v>62</v>
      </c>
      <c r="C68" s="2" t="s">
        <v>85</v>
      </c>
      <c r="D68" s="99">
        <v>0</v>
      </c>
      <c r="E68" s="4">
        <v>1</v>
      </c>
      <c r="F68" s="34">
        <v>0</v>
      </c>
      <c r="G68" s="4">
        <v>0</v>
      </c>
      <c r="H68" s="4">
        <v>-1</v>
      </c>
      <c r="I68" s="5">
        <v>-100</v>
      </c>
    </row>
    <row r="69" spans="1:9" x14ac:dyDescent="0.25">
      <c r="A69" s="95"/>
      <c r="B69" s="14">
        <v>63</v>
      </c>
      <c r="C69" s="2" t="s">
        <v>87</v>
      </c>
      <c r="D69" s="99">
        <v>0</v>
      </c>
      <c r="E69" s="4">
        <v>1</v>
      </c>
      <c r="F69" s="34">
        <v>0</v>
      </c>
      <c r="G69" s="4">
        <v>0</v>
      </c>
      <c r="H69" s="4">
        <v>-1</v>
      </c>
      <c r="I69" s="5">
        <v>-100</v>
      </c>
    </row>
    <row r="70" spans="1:9" x14ac:dyDescent="0.25">
      <c r="A70" s="95"/>
      <c r="B70" s="19"/>
      <c r="C70" s="19"/>
      <c r="D70" s="19"/>
      <c r="E70" s="19"/>
      <c r="F70" s="37"/>
      <c r="G70" s="19"/>
      <c r="H70" s="19"/>
      <c r="I70" s="19"/>
    </row>
    <row r="71" spans="1:9" x14ac:dyDescent="0.25">
      <c r="A71" s="95"/>
      <c r="B71" s="19"/>
      <c r="C71" s="19"/>
      <c r="D71" s="19"/>
      <c r="E71" s="19"/>
      <c r="F71" s="37"/>
      <c r="G71" s="19"/>
      <c r="H71" s="19"/>
      <c r="I71" s="19"/>
    </row>
    <row r="72" spans="1:9" x14ac:dyDescent="0.25">
      <c r="A72" s="95"/>
      <c r="B72" s="19"/>
      <c r="C72" s="19"/>
      <c r="D72" s="19"/>
      <c r="E72" s="19"/>
      <c r="F72" s="37"/>
      <c r="G72" s="19"/>
      <c r="H72" s="19"/>
      <c r="I72" s="19"/>
    </row>
    <row r="73" spans="1:9" x14ac:dyDescent="0.25">
      <c r="A73" s="95"/>
      <c r="B73" s="19"/>
      <c r="C73" s="19"/>
      <c r="D73" s="19"/>
      <c r="E73" s="19"/>
      <c r="F73" s="37"/>
      <c r="G73" s="19"/>
      <c r="H73" s="19"/>
      <c r="I73" s="19"/>
    </row>
    <row r="74" spans="1:9" x14ac:dyDescent="0.25">
      <c r="A74" s="95"/>
      <c r="B74" s="19"/>
      <c r="C74" s="19"/>
      <c r="D74" s="19"/>
      <c r="E74" s="19"/>
      <c r="F74" s="37"/>
      <c r="G74" s="19"/>
      <c r="H74" s="19"/>
      <c r="I74" s="19"/>
    </row>
    <row r="75" spans="1:9" x14ac:dyDescent="0.25">
      <c r="A75" s="95"/>
      <c r="B75" s="19"/>
      <c r="C75" s="19"/>
      <c r="D75" s="19"/>
      <c r="E75" s="19"/>
      <c r="F75" s="37"/>
      <c r="G75" s="19"/>
      <c r="H75" s="19"/>
      <c r="I75" s="19"/>
    </row>
    <row r="76" spans="1:9" x14ac:dyDescent="0.25">
      <c r="A76" s="6"/>
      <c r="B76" s="19"/>
      <c r="C76" s="19"/>
      <c r="D76" s="19"/>
      <c r="E76" s="19"/>
      <c r="F76" s="37"/>
      <c r="G76" s="19"/>
      <c r="H76" s="19"/>
      <c r="I76" s="19"/>
    </row>
    <row r="77" spans="1:9" x14ac:dyDescent="0.25">
      <c r="A77" s="6"/>
      <c r="B77" s="19"/>
      <c r="C77" s="19"/>
      <c r="D77" s="19"/>
      <c r="E77" s="19"/>
      <c r="F77" s="37"/>
      <c r="G77" s="19"/>
      <c r="H77" s="19"/>
      <c r="I77" s="19"/>
    </row>
    <row r="78" spans="1:9" x14ac:dyDescent="0.25">
      <c r="A78" s="6"/>
      <c r="B78" s="19"/>
      <c r="C78" s="19"/>
      <c r="D78" s="19"/>
      <c r="E78" s="19"/>
      <c r="F78" s="37"/>
      <c r="G78" s="19"/>
      <c r="H78" s="19"/>
      <c r="I78" s="19"/>
    </row>
    <row r="79" spans="1:9" x14ac:dyDescent="0.25">
      <c r="A79" s="6"/>
      <c r="B79" s="19"/>
      <c r="C79" s="19"/>
      <c r="D79" s="19"/>
      <c r="E79" s="19"/>
      <c r="F79" s="37"/>
      <c r="G79" s="19"/>
      <c r="H79" s="19"/>
      <c r="I79" s="19"/>
    </row>
    <row r="80" spans="1:9" x14ac:dyDescent="0.25">
      <c r="A80" s="6"/>
      <c r="B80" s="19"/>
      <c r="C80" s="19"/>
      <c r="D80" s="19"/>
      <c r="E80" s="19"/>
      <c r="F80" s="37"/>
      <c r="G80" s="19"/>
      <c r="H80" s="19"/>
      <c r="I80" s="19"/>
    </row>
    <row r="81" spans="1:9" x14ac:dyDescent="0.25">
      <c r="A81" s="6"/>
      <c r="B81" s="19"/>
      <c r="C81" s="19"/>
      <c r="D81" s="19"/>
      <c r="E81" s="19"/>
      <c r="F81" s="37"/>
      <c r="G81" s="19"/>
      <c r="H81" s="19"/>
      <c r="I81" s="19"/>
    </row>
    <row r="82" spans="1:9" x14ac:dyDescent="0.25">
      <c r="A82" s="6"/>
      <c r="B82" s="19"/>
      <c r="C82" s="19"/>
      <c r="D82" s="19"/>
      <c r="E82" s="19"/>
      <c r="F82" s="37"/>
      <c r="G82" s="19"/>
      <c r="H82" s="19"/>
      <c r="I82" s="19"/>
    </row>
    <row r="83" spans="1:9" x14ac:dyDescent="0.25">
      <c r="A83" s="6"/>
      <c r="B83" s="19"/>
      <c r="C83" s="19"/>
      <c r="D83" s="19"/>
      <c r="E83" s="19"/>
      <c r="F83" s="37"/>
      <c r="G83" s="19"/>
      <c r="H83" s="19"/>
      <c r="I83" s="19"/>
    </row>
    <row r="84" spans="1:9" x14ac:dyDescent="0.25">
      <c r="A84" s="6"/>
      <c r="B84" s="19"/>
      <c r="C84" s="19"/>
      <c r="D84" s="19"/>
      <c r="E84" s="19"/>
      <c r="F84" s="37"/>
      <c r="G84" s="19"/>
      <c r="H84" s="19"/>
      <c r="I84" s="19"/>
    </row>
    <row r="85" spans="1:9" x14ac:dyDescent="0.25">
      <c r="A85" s="6"/>
      <c r="B85" s="19"/>
      <c r="C85" s="19"/>
      <c r="D85" s="19"/>
      <c r="E85" s="19"/>
      <c r="F85" s="37"/>
      <c r="G85" s="19"/>
      <c r="H85" s="19"/>
      <c r="I85" s="19"/>
    </row>
    <row r="86" spans="1:9" x14ac:dyDescent="0.25">
      <c r="A86" s="6"/>
      <c r="B86" s="19"/>
      <c r="C86" s="19"/>
      <c r="D86" s="19"/>
      <c r="E86" s="19"/>
      <c r="F86" s="37"/>
      <c r="G86" s="19"/>
      <c r="H86" s="19"/>
      <c r="I86" s="19"/>
    </row>
    <row r="87" spans="1:9" x14ac:dyDescent="0.25">
      <c r="A87" s="6"/>
      <c r="B87" s="19"/>
      <c r="C87" s="19"/>
      <c r="D87" s="19"/>
      <c r="E87" s="19"/>
      <c r="F87" s="37"/>
      <c r="G87" s="19"/>
      <c r="H87" s="19"/>
      <c r="I87" s="19"/>
    </row>
    <row r="88" spans="1:9" x14ac:dyDescent="0.25">
      <c r="A88" s="6"/>
      <c r="B88" s="19"/>
      <c r="C88" s="19"/>
      <c r="D88" s="19"/>
      <c r="E88" s="19"/>
      <c r="F88" s="37"/>
      <c r="G88" s="19"/>
      <c r="H88" s="19"/>
      <c r="I88" s="19"/>
    </row>
    <row r="89" spans="1:9" x14ac:dyDescent="0.25">
      <c r="A89" s="6"/>
      <c r="B89" s="19"/>
      <c r="C89" s="19"/>
      <c r="D89" s="19"/>
      <c r="E89" s="19"/>
      <c r="F89" s="37"/>
      <c r="G89" s="19"/>
      <c r="H89" s="19"/>
      <c r="I89" s="19"/>
    </row>
    <row r="90" spans="1:9" x14ac:dyDescent="0.25">
      <c r="A90" s="6"/>
      <c r="B90" s="19"/>
      <c r="C90" s="19"/>
      <c r="D90" s="19"/>
      <c r="E90" s="19"/>
      <c r="F90" s="37"/>
      <c r="G90" s="19"/>
      <c r="H90" s="19"/>
      <c r="I90" s="19"/>
    </row>
    <row r="91" spans="1:9" x14ac:dyDescent="0.25">
      <c r="A91" s="6"/>
      <c r="B91" s="19"/>
      <c r="C91" s="19"/>
      <c r="D91" s="19"/>
      <c r="E91" s="19"/>
      <c r="F91" s="37"/>
      <c r="G91" s="19"/>
      <c r="H91" s="19"/>
      <c r="I91" s="19"/>
    </row>
    <row r="92" spans="1:9" x14ac:dyDescent="0.25">
      <c r="A92" s="6"/>
      <c r="B92" s="19"/>
      <c r="C92" s="19"/>
      <c r="D92" s="19"/>
      <c r="E92" s="19"/>
      <c r="F92" s="37"/>
      <c r="G92" s="19"/>
      <c r="H92" s="19"/>
      <c r="I92" s="19"/>
    </row>
    <row r="93" spans="1:9" x14ac:dyDescent="0.25">
      <c r="A93" s="6"/>
      <c r="C93" s="19"/>
      <c r="D93" s="19"/>
      <c r="E93" s="19"/>
      <c r="F93" s="37"/>
      <c r="G93" s="19"/>
      <c r="H93" s="19"/>
      <c r="I93" s="19"/>
    </row>
    <row r="94" spans="1:9" x14ac:dyDescent="0.25">
      <c r="A94" s="6"/>
    </row>
    <row r="95" spans="1:9" x14ac:dyDescent="0.25">
      <c r="A95" s="6"/>
    </row>
    <row r="96" spans="1:9" x14ac:dyDescent="0.25">
      <c r="A96" s="6"/>
    </row>
    <row r="97" spans="1:1" x14ac:dyDescent="0.25">
      <c r="A97" s="6"/>
    </row>
    <row r="98" spans="1:1" x14ac:dyDescent="0.25">
      <c r="A98" s="6"/>
    </row>
    <row r="99" spans="1:1" x14ac:dyDescent="0.25">
      <c r="A99" s="6"/>
    </row>
  </sheetData>
  <mergeCells count="6">
    <mergeCell ref="B3:C3"/>
    <mergeCell ref="D3:E4"/>
    <mergeCell ref="F3:G4"/>
    <mergeCell ref="H3:I3"/>
    <mergeCell ref="B4:C4"/>
    <mergeCell ref="H4:I4"/>
  </mergeCells>
  <phoneticPr fontId="1" type="noConversion"/>
  <pageMargins left="0.7" right="0.7" top="0.78740157499999996" bottom="0.78740157499999996" header="0.3" footer="0.3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99"/>
  <sheetViews>
    <sheetView showGridLines="0" workbookViewId="0"/>
  </sheetViews>
  <sheetFormatPr baseColWidth="10" defaultRowHeight="13.2" x14ac:dyDescent="0.25"/>
  <cols>
    <col min="1" max="1" width="14.5" style="1" customWidth="1"/>
    <col min="2" max="2" width="6.6640625" style="90" customWidth="1"/>
    <col min="3" max="3" width="43" style="1" customWidth="1"/>
    <col min="4" max="5" width="14.83203125" style="1" customWidth="1"/>
    <col min="6" max="6" width="14.83203125" style="52" customWidth="1"/>
    <col min="7" max="9" width="14.83203125" style="1" customWidth="1"/>
  </cols>
  <sheetData>
    <row r="1" spans="1:9" x14ac:dyDescent="0.25">
      <c r="A1"/>
      <c r="C1" s="90"/>
      <c r="D1" s="19"/>
      <c r="E1" s="90"/>
      <c r="F1" s="37"/>
      <c r="G1" s="90"/>
      <c r="H1" s="90"/>
      <c r="I1" s="90"/>
    </row>
    <row r="2" spans="1:9" x14ac:dyDescent="0.25">
      <c r="A2"/>
      <c r="C2" s="90"/>
      <c r="D2" s="19"/>
      <c r="E2" s="90"/>
      <c r="F2" s="37"/>
      <c r="G2" s="90"/>
      <c r="H2" s="90"/>
      <c r="I2" s="90"/>
    </row>
    <row r="3" spans="1:9" x14ac:dyDescent="0.25">
      <c r="A3"/>
      <c r="B3" s="142" t="s">
        <v>1213</v>
      </c>
      <c r="C3" s="152"/>
      <c r="D3" s="153" t="s">
        <v>1192</v>
      </c>
      <c r="E3" s="145"/>
      <c r="F3" s="144" t="s">
        <v>1198</v>
      </c>
      <c r="G3" s="145"/>
      <c r="H3" s="157" t="s">
        <v>1194</v>
      </c>
      <c r="I3" s="158"/>
    </row>
    <row r="4" spans="1:9" x14ac:dyDescent="0.25">
      <c r="A4"/>
      <c r="B4" s="150" t="s">
        <v>1214</v>
      </c>
      <c r="C4" s="155"/>
      <c r="D4" s="154"/>
      <c r="E4" s="147"/>
      <c r="F4" s="146"/>
      <c r="G4" s="147"/>
      <c r="H4" s="159" t="s">
        <v>1188</v>
      </c>
      <c r="I4" s="160"/>
    </row>
    <row r="5" spans="1:9" s="1" customFormat="1" x14ac:dyDescent="0.25">
      <c r="B5" s="46"/>
      <c r="C5" s="47"/>
      <c r="D5" s="48">
        <v>2026</v>
      </c>
      <c r="E5" s="47">
        <v>2025</v>
      </c>
      <c r="F5" s="48">
        <v>2026</v>
      </c>
      <c r="G5" s="47">
        <v>2025</v>
      </c>
      <c r="H5" s="47" t="s">
        <v>1189</v>
      </c>
      <c r="I5" s="47" t="s">
        <v>1190</v>
      </c>
    </row>
    <row r="6" spans="1:9" x14ac:dyDescent="0.25">
      <c r="A6"/>
      <c r="B6" s="49"/>
      <c r="C6" s="42" t="s">
        <v>1191</v>
      </c>
      <c r="D6" s="101">
        <v>18130</v>
      </c>
      <c r="E6" s="44">
        <v>17836</v>
      </c>
      <c r="F6" s="43">
        <v>3707</v>
      </c>
      <c r="G6" s="44">
        <v>3811</v>
      </c>
      <c r="H6" s="44">
        <v>294</v>
      </c>
      <c r="I6" s="45">
        <v>1.65</v>
      </c>
    </row>
    <row r="7" spans="1:9" x14ac:dyDescent="0.25">
      <c r="A7" s="102"/>
      <c r="B7" s="14">
        <v>1</v>
      </c>
      <c r="C7" s="2" t="s">
        <v>115</v>
      </c>
      <c r="D7" s="99">
        <v>518</v>
      </c>
      <c r="E7" s="4">
        <v>523</v>
      </c>
      <c r="F7" s="34">
        <v>114</v>
      </c>
      <c r="G7" s="4">
        <v>109</v>
      </c>
      <c r="H7" s="4">
        <v>-5</v>
      </c>
      <c r="I7" s="5">
        <v>-0.96</v>
      </c>
    </row>
    <row r="8" spans="1:9" x14ac:dyDescent="0.25">
      <c r="A8" s="102"/>
      <c r="B8" s="14">
        <v>2</v>
      </c>
      <c r="C8" s="2" t="s">
        <v>116</v>
      </c>
      <c r="D8" s="99">
        <v>491</v>
      </c>
      <c r="E8" s="4">
        <v>532</v>
      </c>
      <c r="F8" s="34">
        <v>93</v>
      </c>
      <c r="G8" s="4">
        <v>122</v>
      </c>
      <c r="H8" s="4">
        <v>-41</v>
      </c>
      <c r="I8" s="5">
        <v>-7.71</v>
      </c>
    </row>
    <row r="9" spans="1:9" x14ac:dyDescent="0.25">
      <c r="A9" s="102"/>
      <c r="B9" s="14">
        <v>3</v>
      </c>
      <c r="C9" s="2" t="s">
        <v>117</v>
      </c>
      <c r="D9" s="99">
        <v>312</v>
      </c>
      <c r="E9" s="4">
        <v>338</v>
      </c>
      <c r="F9" s="34">
        <v>59</v>
      </c>
      <c r="G9" s="4">
        <v>76</v>
      </c>
      <c r="H9" s="4">
        <v>-26</v>
      </c>
      <c r="I9" s="5">
        <v>-7.69</v>
      </c>
    </row>
    <row r="10" spans="1:9" x14ac:dyDescent="0.25">
      <c r="A10" s="102"/>
      <c r="B10" s="14">
        <v>4</v>
      </c>
      <c r="C10" s="2" t="s">
        <v>118</v>
      </c>
      <c r="D10" s="99">
        <v>310</v>
      </c>
      <c r="E10" s="4">
        <v>265</v>
      </c>
      <c r="F10" s="34">
        <v>49</v>
      </c>
      <c r="G10" s="4">
        <v>72</v>
      </c>
      <c r="H10" s="4">
        <v>45</v>
      </c>
      <c r="I10" s="5">
        <v>16.98</v>
      </c>
    </row>
    <row r="11" spans="1:9" x14ac:dyDescent="0.25">
      <c r="A11" s="103"/>
      <c r="B11" s="14">
        <v>5</v>
      </c>
      <c r="C11" s="2" t="s">
        <v>119</v>
      </c>
      <c r="D11" s="99">
        <v>307</v>
      </c>
      <c r="E11" s="4">
        <v>432</v>
      </c>
      <c r="F11" s="34">
        <v>68</v>
      </c>
      <c r="G11" s="4">
        <v>73</v>
      </c>
      <c r="H11" s="4">
        <v>-125</v>
      </c>
      <c r="I11" s="5">
        <v>-28.94</v>
      </c>
    </row>
    <row r="12" spans="1:9" x14ac:dyDescent="0.25">
      <c r="A12" s="97"/>
      <c r="B12" s="14">
        <v>6</v>
      </c>
      <c r="C12" s="2" t="s">
        <v>120</v>
      </c>
      <c r="D12" s="99">
        <v>292</v>
      </c>
      <c r="E12" s="4">
        <v>260</v>
      </c>
      <c r="F12" s="34">
        <v>59</v>
      </c>
      <c r="G12" s="4">
        <v>68</v>
      </c>
      <c r="H12" s="4">
        <v>32</v>
      </c>
      <c r="I12" s="5">
        <v>12.31</v>
      </c>
    </row>
    <row r="13" spans="1:9" x14ac:dyDescent="0.25">
      <c r="A13" s="104"/>
      <c r="B13" s="14">
        <v>7</v>
      </c>
      <c r="C13" s="2" t="s">
        <v>121</v>
      </c>
      <c r="D13" s="99">
        <v>291</v>
      </c>
      <c r="E13" s="4">
        <v>331</v>
      </c>
      <c r="F13" s="34">
        <v>65</v>
      </c>
      <c r="G13" s="4">
        <v>85</v>
      </c>
      <c r="H13" s="4">
        <v>-40</v>
      </c>
      <c r="I13" s="5">
        <v>-12.08</v>
      </c>
    </row>
    <row r="14" spans="1:9" x14ac:dyDescent="0.25">
      <c r="A14" s="104"/>
      <c r="B14" s="14">
        <v>8</v>
      </c>
      <c r="C14" s="2" t="s">
        <v>122</v>
      </c>
      <c r="D14" s="99">
        <v>265</v>
      </c>
      <c r="E14" s="4">
        <v>62</v>
      </c>
      <c r="F14" s="34">
        <v>48</v>
      </c>
      <c r="G14" s="4">
        <v>16</v>
      </c>
      <c r="H14" s="4">
        <v>203</v>
      </c>
      <c r="I14" s="5">
        <v>327.42</v>
      </c>
    </row>
    <row r="15" spans="1:9" x14ac:dyDescent="0.25">
      <c r="A15" s="104"/>
      <c r="B15" s="14">
        <v>9</v>
      </c>
      <c r="C15" s="2" t="s">
        <v>123</v>
      </c>
      <c r="D15" s="99">
        <v>252</v>
      </c>
      <c r="E15" s="4">
        <v>373</v>
      </c>
      <c r="F15" s="34">
        <v>52</v>
      </c>
      <c r="G15" s="4">
        <v>70</v>
      </c>
      <c r="H15" s="4">
        <v>-121</v>
      </c>
      <c r="I15" s="5">
        <v>-32.44</v>
      </c>
    </row>
    <row r="16" spans="1:9" x14ac:dyDescent="0.25">
      <c r="A16" s="104"/>
      <c r="B16" s="14">
        <v>10</v>
      </c>
      <c r="C16" s="2" t="s">
        <v>124</v>
      </c>
      <c r="D16" s="99">
        <v>232</v>
      </c>
      <c r="E16" s="4">
        <v>372</v>
      </c>
      <c r="F16" s="34">
        <v>44</v>
      </c>
      <c r="G16" s="4">
        <v>63</v>
      </c>
      <c r="H16" s="4">
        <v>-140</v>
      </c>
      <c r="I16" s="5">
        <v>-37.630000000000003</v>
      </c>
    </row>
    <row r="17" spans="1:9" x14ac:dyDescent="0.25">
      <c r="A17" s="104"/>
      <c r="B17" s="14">
        <v>11</v>
      </c>
      <c r="C17" s="2" t="s">
        <v>125</v>
      </c>
      <c r="D17" s="99">
        <v>214</v>
      </c>
      <c r="E17" s="4">
        <v>261</v>
      </c>
      <c r="F17" s="34">
        <v>41</v>
      </c>
      <c r="G17" s="4">
        <v>67</v>
      </c>
      <c r="H17" s="4">
        <v>-47</v>
      </c>
      <c r="I17" s="5">
        <v>-18.010000000000002</v>
      </c>
    </row>
    <row r="18" spans="1:9" x14ac:dyDescent="0.25">
      <c r="A18" s="104"/>
      <c r="B18" s="14">
        <v>12</v>
      </c>
      <c r="C18" s="2" t="s">
        <v>126</v>
      </c>
      <c r="D18" s="99">
        <v>210</v>
      </c>
      <c r="E18" s="4">
        <v>197</v>
      </c>
      <c r="F18" s="34">
        <v>40</v>
      </c>
      <c r="G18" s="4">
        <v>30</v>
      </c>
      <c r="H18" s="4">
        <v>13</v>
      </c>
      <c r="I18" s="5">
        <v>6.6</v>
      </c>
    </row>
    <row r="19" spans="1:9" x14ac:dyDescent="0.25">
      <c r="A19" s="104"/>
      <c r="B19" s="14">
        <v>13</v>
      </c>
      <c r="C19" s="2" t="s">
        <v>127</v>
      </c>
      <c r="D19" s="99">
        <v>206</v>
      </c>
      <c r="E19" s="4">
        <v>86</v>
      </c>
      <c r="F19" s="34">
        <v>29</v>
      </c>
      <c r="G19" s="4">
        <v>27</v>
      </c>
      <c r="H19" s="4">
        <v>120</v>
      </c>
      <c r="I19" s="5">
        <v>139.53</v>
      </c>
    </row>
    <row r="20" spans="1:9" x14ac:dyDescent="0.25">
      <c r="A20" s="104"/>
      <c r="B20" s="14">
        <v>14</v>
      </c>
      <c r="C20" s="2" t="s">
        <v>128</v>
      </c>
      <c r="D20" s="99">
        <v>205</v>
      </c>
      <c r="E20" s="4">
        <v>258</v>
      </c>
      <c r="F20" s="34">
        <v>37</v>
      </c>
      <c r="G20" s="4">
        <v>43</v>
      </c>
      <c r="H20" s="4">
        <v>-53</v>
      </c>
      <c r="I20" s="5">
        <v>-20.54</v>
      </c>
    </row>
    <row r="21" spans="1:9" x14ac:dyDescent="0.25">
      <c r="A21" s="104"/>
      <c r="B21" s="14">
        <v>15</v>
      </c>
      <c r="C21" s="2" t="s">
        <v>129</v>
      </c>
      <c r="D21" s="99">
        <v>198</v>
      </c>
      <c r="E21" s="4">
        <v>187</v>
      </c>
      <c r="F21" s="34">
        <v>48</v>
      </c>
      <c r="G21" s="4">
        <v>62</v>
      </c>
      <c r="H21" s="4">
        <v>11</v>
      </c>
      <c r="I21" s="5">
        <v>5.88</v>
      </c>
    </row>
    <row r="22" spans="1:9" x14ac:dyDescent="0.25">
      <c r="A22" s="104"/>
      <c r="B22" s="14">
        <v>16</v>
      </c>
      <c r="C22" s="2" t="s">
        <v>130</v>
      </c>
      <c r="D22" s="99">
        <v>191</v>
      </c>
      <c r="E22" s="4">
        <v>50</v>
      </c>
      <c r="F22" s="34">
        <v>38</v>
      </c>
      <c r="G22" s="4">
        <v>18</v>
      </c>
      <c r="H22" s="4">
        <v>141</v>
      </c>
      <c r="I22" s="5">
        <v>282</v>
      </c>
    </row>
    <row r="23" spans="1:9" x14ac:dyDescent="0.25">
      <c r="A23" s="104"/>
      <c r="B23" s="14">
        <v>17</v>
      </c>
      <c r="C23" s="2" t="s">
        <v>131</v>
      </c>
      <c r="D23" s="99">
        <v>187</v>
      </c>
      <c r="E23" s="4">
        <v>199</v>
      </c>
      <c r="F23" s="34">
        <v>42</v>
      </c>
      <c r="G23" s="4">
        <v>52</v>
      </c>
      <c r="H23" s="4">
        <v>-12</v>
      </c>
      <c r="I23" s="5">
        <v>-6.03</v>
      </c>
    </row>
    <row r="24" spans="1:9" x14ac:dyDescent="0.25">
      <c r="A24" s="104"/>
      <c r="B24" s="14">
        <v>18</v>
      </c>
      <c r="C24" s="2" t="s">
        <v>132</v>
      </c>
      <c r="D24" s="99">
        <v>172</v>
      </c>
      <c r="E24" s="4">
        <v>0</v>
      </c>
      <c r="F24" s="34">
        <v>36</v>
      </c>
      <c r="G24" s="4">
        <v>0</v>
      </c>
      <c r="H24" s="4">
        <v>172</v>
      </c>
      <c r="I24" s="5">
        <v>999</v>
      </c>
    </row>
    <row r="25" spans="1:9" x14ac:dyDescent="0.25">
      <c r="A25" s="104"/>
      <c r="B25" s="14">
        <v>19</v>
      </c>
      <c r="C25" s="2" t="s">
        <v>133</v>
      </c>
      <c r="D25" s="99">
        <v>171</v>
      </c>
      <c r="E25" s="4">
        <v>299</v>
      </c>
      <c r="F25" s="34">
        <v>34</v>
      </c>
      <c r="G25" s="4">
        <v>45</v>
      </c>
      <c r="H25" s="4">
        <v>-128</v>
      </c>
      <c r="I25" s="5">
        <v>-42.81</v>
      </c>
    </row>
    <row r="26" spans="1:9" x14ac:dyDescent="0.25">
      <c r="A26" s="104"/>
      <c r="B26" s="14">
        <v>20</v>
      </c>
      <c r="C26" s="2" t="s">
        <v>134</v>
      </c>
      <c r="D26" s="99">
        <v>171</v>
      </c>
      <c r="E26" s="4">
        <v>168</v>
      </c>
      <c r="F26" s="34">
        <v>36</v>
      </c>
      <c r="G26" s="4">
        <v>25</v>
      </c>
      <c r="H26" s="4">
        <v>3</v>
      </c>
      <c r="I26" s="5">
        <v>1.79</v>
      </c>
    </row>
    <row r="27" spans="1:9" x14ac:dyDescent="0.25">
      <c r="A27" s="104"/>
      <c r="B27" s="19"/>
      <c r="C27" s="19"/>
      <c r="D27" s="19"/>
      <c r="E27" s="19"/>
      <c r="F27" s="37"/>
      <c r="G27" s="19"/>
      <c r="H27" s="19"/>
      <c r="I27" s="19"/>
    </row>
    <row r="28" spans="1:9" x14ac:dyDescent="0.25">
      <c r="A28" s="104"/>
      <c r="B28" s="19"/>
      <c r="C28" s="19"/>
      <c r="D28" s="19"/>
      <c r="E28" s="19"/>
      <c r="F28" s="37"/>
      <c r="G28" s="19"/>
      <c r="H28" s="19"/>
      <c r="I28" s="19"/>
    </row>
    <row r="29" spans="1:9" x14ac:dyDescent="0.25">
      <c r="A29" s="104"/>
      <c r="B29" s="19"/>
      <c r="C29" s="19"/>
      <c r="D29" s="19"/>
      <c r="E29" s="19"/>
      <c r="F29" s="37"/>
      <c r="G29" s="19"/>
      <c r="H29" s="19"/>
      <c r="I29" s="19"/>
    </row>
    <row r="30" spans="1:9" x14ac:dyDescent="0.25">
      <c r="A30" s="104"/>
      <c r="B30" s="19"/>
      <c r="C30" s="19"/>
      <c r="D30" s="19"/>
      <c r="E30" s="19"/>
      <c r="F30" s="37"/>
      <c r="G30" s="19"/>
      <c r="H30" s="19"/>
      <c r="I30" s="19"/>
    </row>
    <row r="31" spans="1:9" x14ac:dyDescent="0.25">
      <c r="A31" s="104"/>
      <c r="B31" s="19"/>
      <c r="C31" s="19"/>
      <c r="D31" s="19"/>
      <c r="E31" s="19"/>
      <c r="F31" s="37"/>
      <c r="G31" s="19"/>
      <c r="H31" s="19"/>
      <c r="I31" s="19"/>
    </row>
    <row r="32" spans="1:9" x14ac:dyDescent="0.25">
      <c r="A32" s="104"/>
      <c r="B32" s="19"/>
      <c r="C32" s="19"/>
      <c r="D32" s="19"/>
      <c r="E32" s="19"/>
      <c r="F32" s="37"/>
      <c r="G32" s="19"/>
      <c r="H32" s="19"/>
      <c r="I32" s="19"/>
    </row>
    <row r="33" spans="1:9" x14ac:dyDescent="0.25">
      <c r="A33" s="19"/>
      <c r="B33" s="19"/>
      <c r="C33" s="19"/>
      <c r="D33" s="19"/>
      <c r="E33" s="19"/>
      <c r="F33" s="37"/>
      <c r="G33" s="19"/>
      <c r="H33" s="19"/>
      <c r="I33" s="19"/>
    </row>
    <row r="34" spans="1:9" x14ac:dyDescent="0.25">
      <c r="A34" s="19"/>
      <c r="B34" s="19"/>
      <c r="C34" s="19"/>
      <c r="D34" s="19"/>
      <c r="E34" s="19"/>
      <c r="F34" s="37"/>
      <c r="G34" s="19"/>
      <c r="H34" s="19"/>
      <c r="I34" s="19"/>
    </row>
    <row r="35" spans="1:9" x14ac:dyDescent="0.25">
      <c r="A35" s="19"/>
      <c r="B35" s="19"/>
      <c r="C35" s="19"/>
      <c r="D35" s="19"/>
      <c r="E35" s="19"/>
      <c r="F35" s="37"/>
      <c r="G35" s="19"/>
      <c r="H35" s="19"/>
      <c r="I35" s="19"/>
    </row>
    <row r="36" spans="1:9" x14ac:dyDescent="0.25">
      <c r="A36" s="19"/>
      <c r="B36" s="19"/>
      <c r="C36" s="19"/>
      <c r="D36" s="19"/>
      <c r="E36" s="19"/>
      <c r="F36" s="37"/>
      <c r="G36" s="19"/>
      <c r="H36" s="19"/>
      <c r="I36" s="19"/>
    </row>
    <row r="37" spans="1:9" x14ac:dyDescent="0.25">
      <c r="A37" s="19"/>
      <c r="B37" s="19"/>
      <c r="C37" s="19"/>
      <c r="D37" s="19"/>
      <c r="E37" s="19"/>
      <c r="F37" s="37"/>
      <c r="G37" s="19"/>
      <c r="H37" s="19"/>
      <c r="I37" s="19"/>
    </row>
    <row r="38" spans="1:9" x14ac:dyDescent="0.25">
      <c r="A38" s="19"/>
      <c r="B38" s="19"/>
      <c r="C38" s="19"/>
      <c r="D38" s="19"/>
      <c r="E38" s="19"/>
      <c r="F38" s="37"/>
      <c r="G38" s="19"/>
      <c r="H38" s="19"/>
      <c r="I38" s="19"/>
    </row>
    <row r="39" spans="1:9" x14ac:dyDescent="0.25">
      <c r="A39" s="19"/>
      <c r="B39" s="19"/>
      <c r="C39" s="19"/>
      <c r="D39" s="19"/>
      <c r="E39" s="19"/>
      <c r="F39" s="37"/>
      <c r="G39" s="19"/>
      <c r="H39" s="19"/>
      <c r="I39" s="19"/>
    </row>
    <row r="40" spans="1:9" x14ac:dyDescent="0.25">
      <c r="A40" s="19"/>
      <c r="B40" s="19"/>
      <c r="C40" s="19"/>
      <c r="D40" s="19"/>
      <c r="E40" s="19"/>
      <c r="F40" s="37"/>
      <c r="G40" s="19"/>
      <c r="H40" s="19"/>
      <c r="I40" s="19"/>
    </row>
    <row r="41" spans="1:9" x14ac:dyDescent="0.25">
      <c r="A41" s="19"/>
      <c r="B41" s="19"/>
      <c r="C41" s="19"/>
      <c r="D41" s="19"/>
      <c r="E41" s="19"/>
      <c r="F41" s="37"/>
      <c r="G41" s="19"/>
      <c r="H41" s="19"/>
      <c r="I41" s="19"/>
    </row>
    <row r="42" spans="1:9" x14ac:dyDescent="0.25">
      <c r="A42" s="19"/>
      <c r="B42" s="19"/>
      <c r="C42" s="19"/>
      <c r="D42" s="19"/>
      <c r="E42" s="19"/>
      <c r="F42" s="37"/>
      <c r="G42" s="19"/>
      <c r="H42" s="19"/>
      <c r="I42" s="19"/>
    </row>
    <row r="43" spans="1:9" x14ac:dyDescent="0.25">
      <c r="A43" s="19"/>
      <c r="B43" s="19"/>
      <c r="C43" s="19"/>
      <c r="D43" s="19"/>
      <c r="E43" s="19"/>
      <c r="F43" s="37"/>
      <c r="G43" s="19"/>
      <c r="H43" s="19"/>
      <c r="I43" s="19"/>
    </row>
    <row r="44" spans="1:9" x14ac:dyDescent="0.25">
      <c r="A44" s="19"/>
      <c r="B44" s="19"/>
      <c r="C44" s="19"/>
      <c r="D44" s="19"/>
      <c r="E44" s="19"/>
      <c r="F44" s="37"/>
      <c r="G44" s="19"/>
      <c r="H44" s="19"/>
      <c r="I44" s="19"/>
    </row>
    <row r="45" spans="1:9" x14ac:dyDescent="0.25">
      <c r="A45" s="19"/>
      <c r="B45" s="19"/>
      <c r="C45" s="19"/>
      <c r="D45" s="19"/>
      <c r="E45" s="19"/>
      <c r="F45" s="37"/>
      <c r="G45" s="19"/>
      <c r="H45" s="19"/>
      <c r="I45" s="19"/>
    </row>
    <row r="46" spans="1:9" x14ac:dyDescent="0.25">
      <c r="A46" s="19"/>
      <c r="B46" s="19"/>
      <c r="C46" s="19"/>
      <c r="D46" s="19"/>
      <c r="E46" s="19"/>
      <c r="F46" s="37"/>
      <c r="G46" s="19"/>
      <c r="H46" s="19"/>
      <c r="I46" s="19"/>
    </row>
    <row r="47" spans="1:9" x14ac:dyDescent="0.25">
      <c r="A47" s="19"/>
      <c r="B47" s="19"/>
      <c r="C47" s="19"/>
      <c r="D47" s="19"/>
      <c r="E47" s="19"/>
      <c r="F47" s="37"/>
      <c r="G47" s="19"/>
      <c r="H47" s="19"/>
      <c r="I47" s="19"/>
    </row>
    <row r="48" spans="1:9" x14ac:dyDescent="0.25">
      <c r="A48" s="19"/>
      <c r="B48" s="19"/>
      <c r="C48" s="19"/>
      <c r="D48" s="19"/>
      <c r="E48" s="19"/>
      <c r="F48" s="37"/>
      <c r="G48" s="19"/>
      <c r="H48" s="19"/>
      <c r="I48" s="19"/>
    </row>
    <row r="49" spans="1:9" x14ac:dyDescent="0.25">
      <c r="A49" s="19"/>
      <c r="B49" s="19"/>
      <c r="C49" s="19"/>
      <c r="D49" s="19"/>
      <c r="E49" s="19"/>
      <c r="F49" s="37"/>
      <c r="G49" s="19"/>
      <c r="H49" s="19"/>
      <c r="I49" s="19"/>
    </row>
    <row r="50" spans="1:9" x14ac:dyDescent="0.25">
      <c r="A50" s="19"/>
      <c r="B50" s="19"/>
      <c r="C50" s="19"/>
      <c r="D50" s="19"/>
      <c r="E50" s="19"/>
      <c r="F50" s="37"/>
      <c r="G50" s="19"/>
      <c r="H50" s="19"/>
      <c r="I50" s="19"/>
    </row>
    <row r="51" spans="1:9" x14ac:dyDescent="0.25">
      <c r="A51" s="19"/>
      <c r="B51" s="19"/>
      <c r="C51" s="19"/>
      <c r="D51" s="19"/>
      <c r="E51" s="19"/>
      <c r="F51" s="37"/>
      <c r="G51" s="19"/>
      <c r="H51" s="19"/>
      <c r="I51" s="19"/>
    </row>
    <row r="52" spans="1:9" x14ac:dyDescent="0.25">
      <c r="A52" s="19"/>
      <c r="B52" s="19"/>
      <c r="C52" s="19"/>
      <c r="D52" s="19"/>
      <c r="E52" s="19"/>
      <c r="F52" s="37"/>
      <c r="G52" s="19"/>
      <c r="H52" s="19"/>
      <c r="I52" s="19"/>
    </row>
    <row r="53" spans="1:9" x14ac:dyDescent="0.25">
      <c r="A53" s="19"/>
      <c r="B53" s="19"/>
      <c r="C53" s="19"/>
      <c r="D53" s="19"/>
      <c r="E53" s="19"/>
      <c r="F53" s="37"/>
      <c r="G53" s="19"/>
      <c r="H53" s="19"/>
      <c r="I53" s="19"/>
    </row>
    <row r="54" spans="1:9" x14ac:dyDescent="0.25">
      <c r="A54" s="19"/>
      <c r="B54" s="19"/>
      <c r="C54" s="19"/>
      <c r="D54" s="19"/>
      <c r="E54" s="19"/>
      <c r="F54" s="37"/>
      <c r="G54" s="19"/>
      <c r="H54" s="19"/>
      <c r="I54" s="19"/>
    </row>
    <row r="55" spans="1:9" x14ac:dyDescent="0.25">
      <c r="A55" s="19"/>
      <c r="B55" s="19"/>
      <c r="C55" s="19"/>
      <c r="D55" s="19"/>
      <c r="E55" s="19"/>
      <c r="F55" s="37"/>
      <c r="G55" s="19"/>
      <c r="H55" s="19"/>
      <c r="I55" s="19"/>
    </row>
    <row r="56" spans="1:9" x14ac:dyDescent="0.25">
      <c r="A56" s="19"/>
      <c r="B56" s="19"/>
      <c r="C56" s="19"/>
      <c r="D56" s="19"/>
      <c r="E56" s="19"/>
      <c r="F56" s="37"/>
      <c r="G56" s="19"/>
      <c r="H56" s="19"/>
      <c r="I56" s="19"/>
    </row>
    <row r="57" spans="1:9" x14ac:dyDescent="0.25">
      <c r="A57" s="19"/>
      <c r="B57" s="19"/>
      <c r="C57" s="19"/>
      <c r="D57" s="19"/>
      <c r="E57" s="19"/>
      <c r="F57" s="37"/>
      <c r="G57" s="19"/>
      <c r="H57" s="19"/>
      <c r="I57" s="19"/>
    </row>
    <row r="58" spans="1:9" x14ac:dyDescent="0.25">
      <c r="A58" s="19"/>
      <c r="B58" s="19"/>
      <c r="C58" s="19"/>
      <c r="D58" s="19"/>
      <c r="E58" s="19"/>
      <c r="F58" s="37"/>
      <c r="G58" s="19"/>
      <c r="H58" s="19"/>
      <c r="I58" s="19"/>
    </row>
    <row r="59" spans="1:9" x14ac:dyDescent="0.25">
      <c r="A59" s="19"/>
      <c r="B59" s="19"/>
      <c r="C59" s="19"/>
      <c r="D59" s="19"/>
      <c r="E59" s="19"/>
      <c r="F59" s="37"/>
      <c r="G59" s="19"/>
      <c r="H59" s="19"/>
      <c r="I59" s="19"/>
    </row>
    <row r="60" spans="1:9" x14ac:dyDescent="0.25">
      <c r="A60" s="19"/>
      <c r="B60" s="19"/>
      <c r="C60" s="19"/>
      <c r="D60" s="19"/>
      <c r="E60" s="19"/>
      <c r="F60" s="37"/>
      <c r="G60" s="19"/>
      <c r="H60" s="19"/>
      <c r="I60" s="19"/>
    </row>
    <row r="61" spans="1:9" x14ac:dyDescent="0.25">
      <c r="A61" s="19"/>
      <c r="B61" s="19"/>
      <c r="C61" s="19"/>
      <c r="D61" s="19"/>
      <c r="E61" s="19"/>
      <c r="F61" s="37"/>
      <c r="G61" s="19"/>
      <c r="H61" s="19"/>
      <c r="I61" s="19"/>
    </row>
    <row r="62" spans="1:9" x14ac:dyDescent="0.25">
      <c r="A62" s="19"/>
      <c r="B62" s="19"/>
      <c r="C62" s="19"/>
      <c r="D62" s="19"/>
      <c r="E62" s="19"/>
      <c r="F62" s="37"/>
      <c r="G62" s="19"/>
      <c r="H62" s="19"/>
      <c r="I62" s="19"/>
    </row>
    <row r="63" spans="1:9" x14ac:dyDescent="0.25">
      <c r="A63" s="19"/>
      <c r="B63" s="19"/>
      <c r="C63" s="19"/>
      <c r="D63" s="19"/>
      <c r="E63" s="19"/>
      <c r="F63" s="37"/>
      <c r="G63" s="19"/>
      <c r="H63" s="19"/>
      <c r="I63" s="19"/>
    </row>
    <row r="64" spans="1:9" x14ac:dyDescent="0.25">
      <c r="A64" s="19"/>
      <c r="B64" s="19"/>
      <c r="C64" s="19"/>
      <c r="D64" s="19"/>
      <c r="E64" s="19"/>
      <c r="F64" s="37"/>
      <c r="G64" s="19"/>
      <c r="H64" s="19"/>
      <c r="I64" s="19"/>
    </row>
    <row r="65" spans="1:9" x14ac:dyDescent="0.25">
      <c r="A65" s="19"/>
      <c r="B65" s="19"/>
      <c r="C65" s="19"/>
      <c r="D65" s="19"/>
      <c r="E65" s="19"/>
      <c r="F65" s="37"/>
      <c r="G65" s="19"/>
      <c r="H65" s="19"/>
      <c r="I65" s="19"/>
    </row>
    <row r="66" spans="1:9" x14ac:dyDescent="0.25">
      <c r="A66" s="19"/>
      <c r="B66" s="19"/>
      <c r="C66" s="19"/>
      <c r="D66" s="19"/>
      <c r="E66" s="19"/>
      <c r="F66" s="37"/>
      <c r="G66" s="19"/>
      <c r="H66" s="19"/>
      <c r="I66" s="19"/>
    </row>
    <row r="67" spans="1:9" x14ac:dyDescent="0.25">
      <c r="A67" s="19"/>
      <c r="B67" s="19"/>
      <c r="C67" s="19"/>
      <c r="D67" s="19"/>
      <c r="E67" s="19"/>
      <c r="F67" s="37"/>
      <c r="G67" s="19"/>
      <c r="H67" s="19"/>
      <c r="I67" s="19"/>
    </row>
    <row r="68" spans="1:9" x14ac:dyDescent="0.25">
      <c r="A68" s="19"/>
      <c r="B68" s="19"/>
      <c r="C68" s="19"/>
      <c r="D68" s="19"/>
      <c r="E68" s="19"/>
      <c r="F68" s="37"/>
      <c r="G68" s="19"/>
      <c r="H68" s="19"/>
      <c r="I68" s="19"/>
    </row>
    <row r="69" spans="1:9" x14ac:dyDescent="0.25">
      <c r="A69" s="19"/>
      <c r="B69" s="19"/>
      <c r="C69" s="19"/>
      <c r="D69" s="19"/>
      <c r="E69" s="19"/>
      <c r="F69" s="37"/>
      <c r="G69" s="19"/>
      <c r="H69" s="19"/>
      <c r="I69" s="19"/>
    </row>
    <row r="70" spans="1:9" x14ac:dyDescent="0.25">
      <c r="A70" s="19"/>
      <c r="B70" s="19"/>
      <c r="C70" s="19"/>
      <c r="D70" s="19"/>
      <c r="E70" s="19"/>
      <c r="F70" s="37"/>
      <c r="G70" s="19"/>
      <c r="H70" s="19"/>
      <c r="I70" s="19"/>
    </row>
    <row r="71" spans="1:9" x14ac:dyDescent="0.25">
      <c r="A71" s="19"/>
      <c r="B71" s="19"/>
      <c r="C71" s="19"/>
      <c r="D71" s="19"/>
      <c r="E71" s="19"/>
      <c r="F71" s="37"/>
      <c r="G71" s="19"/>
      <c r="H71" s="19"/>
      <c r="I71" s="19"/>
    </row>
    <row r="72" spans="1:9" x14ac:dyDescent="0.25">
      <c r="A72" s="19"/>
      <c r="B72" s="19"/>
      <c r="C72" s="19"/>
      <c r="D72" s="19"/>
      <c r="E72" s="19"/>
      <c r="F72" s="37"/>
      <c r="G72" s="19"/>
      <c r="H72" s="19"/>
      <c r="I72" s="19"/>
    </row>
    <row r="73" spans="1:9" x14ac:dyDescent="0.25">
      <c r="A73" s="19"/>
      <c r="B73" s="19"/>
      <c r="C73" s="19"/>
      <c r="D73" s="19"/>
      <c r="E73" s="19"/>
      <c r="F73" s="37"/>
      <c r="G73" s="19"/>
      <c r="H73" s="19"/>
      <c r="I73" s="19"/>
    </row>
    <row r="74" spans="1:9" x14ac:dyDescent="0.25">
      <c r="A74" s="19"/>
      <c r="B74" s="19"/>
      <c r="C74" s="19"/>
      <c r="D74" s="19"/>
      <c r="E74" s="19"/>
      <c r="F74" s="37"/>
      <c r="G74" s="19"/>
      <c r="H74" s="19"/>
      <c r="I74" s="19"/>
    </row>
    <row r="75" spans="1:9" x14ac:dyDescent="0.25">
      <c r="A75" s="19"/>
      <c r="B75" s="19"/>
      <c r="C75" s="19"/>
      <c r="D75" s="19"/>
      <c r="E75" s="19"/>
      <c r="F75" s="37"/>
      <c r="G75" s="19"/>
      <c r="H75" s="19"/>
      <c r="I75" s="19"/>
    </row>
    <row r="76" spans="1:9" x14ac:dyDescent="0.25">
      <c r="A76" s="19"/>
      <c r="B76" s="19"/>
      <c r="C76" s="19"/>
      <c r="D76" s="19"/>
      <c r="E76" s="19"/>
      <c r="F76" s="37"/>
      <c r="G76" s="19"/>
      <c r="H76" s="19"/>
      <c r="I76" s="19"/>
    </row>
    <row r="77" spans="1:9" x14ac:dyDescent="0.25">
      <c r="A77" s="19"/>
      <c r="B77" s="19"/>
      <c r="C77" s="19"/>
      <c r="D77" s="19"/>
      <c r="E77" s="19"/>
      <c r="F77" s="37"/>
      <c r="G77" s="19"/>
      <c r="H77" s="19"/>
      <c r="I77" s="19"/>
    </row>
    <row r="78" spans="1:9" x14ac:dyDescent="0.25">
      <c r="A78" s="19"/>
      <c r="B78" s="19"/>
      <c r="C78" s="19"/>
      <c r="D78" s="19"/>
      <c r="E78" s="19"/>
      <c r="F78" s="37"/>
      <c r="G78" s="19"/>
      <c r="H78" s="19"/>
      <c r="I78" s="19"/>
    </row>
    <row r="79" spans="1:9" x14ac:dyDescent="0.25">
      <c r="A79" s="19"/>
      <c r="B79" s="19"/>
      <c r="C79" s="19"/>
      <c r="D79" s="19"/>
      <c r="E79" s="19"/>
      <c r="F79" s="37"/>
      <c r="G79" s="19"/>
      <c r="H79" s="19"/>
      <c r="I79" s="19"/>
    </row>
    <row r="80" spans="1:9" x14ac:dyDescent="0.25">
      <c r="A80" s="19"/>
      <c r="B80" s="19"/>
      <c r="C80" s="19"/>
      <c r="D80" s="19"/>
      <c r="E80" s="19"/>
      <c r="F80" s="37"/>
      <c r="G80" s="19"/>
      <c r="H80" s="19"/>
      <c r="I80" s="19"/>
    </row>
    <row r="81" spans="1:9" x14ac:dyDescent="0.25">
      <c r="A81" s="19"/>
      <c r="B81" s="19"/>
      <c r="C81" s="19"/>
      <c r="D81" s="19"/>
      <c r="E81" s="19"/>
      <c r="F81" s="37"/>
      <c r="G81" s="19"/>
      <c r="H81" s="19"/>
      <c r="I81" s="19"/>
    </row>
    <row r="82" spans="1:9" x14ac:dyDescent="0.25">
      <c r="A82" s="19"/>
      <c r="B82" s="19"/>
      <c r="C82" s="19"/>
      <c r="D82" s="19"/>
      <c r="E82" s="19"/>
      <c r="F82" s="37"/>
      <c r="G82" s="19"/>
      <c r="H82" s="19"/>
      <c r="I82" s="19"/>
    </row>
    <row r="83" spans="1:9" x14ac:dyDescent="0.25">
      <c r="A83" s="19"/>
      <c r="B83" s="19"/>
      <c r="C83" s="19"/>
      <c r="D83" s="19"/>
      <c r="E83" s="19"/>
      <c r="F83" s="37"/>
      <c r="G83" s="19"/>
      <c r="H83" s="19"/>
      <c r="I83" s="19"/>
    </row>
    <row r="84" spans="1:9" x14ac:dyDescent="0.25">
      <c r="A84" s="19"/>
      <c r="B84" s="19"/>
      <c r="C84" s="19"/>
      <c r="D84" s="19"/>
      <c r="E84" s="19"/>
      <c r="F84" s="37"/>
      <c r="G84" s="19"/>
      <c r="H84" s="19"/>
      <c r="I84" s="19"/>
    </row>
    <row r="85" spans="1:9" x14ac:dyDescent="0.25">
      <c r="A85" s="19"/>
      <c r="B85" s="19"/>
      <c r="C85" s="19"/>
      <c r="D85" s="19"/>
      <c r="E85" s="19"/>
      <c r="F85" s="37"/>
      <c r="G85" s="19"/>
      <c r="H85" s="19"/>
      <c r="I85" s="19"/>
    </row>
    <row r="86" spans="1:9" x14ac:dyDescent="0.25">
      <c r="A86" s="19"/>
      <c r="B86" s="19"/>
      <c r="C86" s="19"/>
      <c r="D86" s="19"/>
      <c r="E86" s="19"/>
      <c r="F86" s="37"/>
      <c r="G86" s="19"/>
      <c r="H86" s="19"/>
      <c r="I86" s="19"/>
    </row>
    <row r="87" spans="1:9" x14ac:dyDescent="0.25">
      <c r="A87" s="19"/>
      <c r="B87" s="19"/>
      <c r="C87" s="19"/>
      <c r="D87" s="19"/>
      <c r="E87" s="19"/>
      <c r="F87" s="37"/>
      <c r="G87" s="19"/>
      <c r="H87" s="19"/>
      <c r="I87" s="19"/>
    </row>
    <row r="88" spans="1:9" x14ac:dyDescent="0.25">
      <c r="A88" s="19"/>
      <c r="B88" s="19"/>
      <c r="C88" s="19"/>
      <c r="D88" s="19"/>
      <c r="E88" s="19"/>
      <c r="F88" s="37"/>
      <c r="G88" s="19"/>
      <c r="H88" s="19"/>
      <c r="I88" s="19"/>
    </row>
    <row r="89" spans="1:9" x14ac:dyDescent="0.25">
      <c r="A89" s="19"/>
      <c r="B89" s="19"/>
      <c r="C89" s="19"/>
      <c r="D89" s="19"/>
      <c r="E89" s="19"/>
      <c r="F89" s="37"/>
      <c r="G89" s="19"/>
      <c r="H89" s="19"/>
      <c r="I89" s="19"/>
    </row>
    <row r="90" spans="1:9" x14ac:dyDescent="0.25">
      <c r="A90" s="19"/>
      <c r="B90" s="19"/>
      <c r="C90" s="19"/>
      <c r="D90" s="19"/>
      <c r="E90" s="19"/>
      <c r="F90" s="37"/>
      <c r="G90" s="19"/>
      <c r="H90" s="19"/>
      <c r="I90" s="19"/>
    </row>
    <row r="91" spans="1:9" x14ac:dyDescent="0.25">
      <c r="A91" s="19"/>
      <c r="B91" s="19"/>
      <c r="C91" s="19"/>
      <c r="D91" s="19"/>
      <c r="E91" s="19"/>
      <c r="F91" s="37"/>
      <c r="G91" s="19"/>
      <c r="H91" s="19"/>
      <c r="I91" s="19"/>
    </row>
    <row r="92" spans="1:9" x14ac:dyDescent="0.25">
      <c r="A92" s="19"/>
      <c r="B92" s="19"/>
      <c r="C92" s="19"/>
      <c r="D92" s="19"/>
      <c r="E92" s="19"/>
      <c r="F92" s="37"/>
      <c r="G92" s="19"/>
      <c r="H92" s="19"/>
      <c r="I92" s="19"/>
    </row>
    <row r="93" spans="1:9" x14ac:dyDescent="0.25">
      <c r="A93" s="19"/>
      <c r="C93" s="19"/>
      <c r="D93" s="19"/>
      <c r="E93" s="19"/>
      <c r="F93" s="37"/>
      <c r="G93" s="19"/>
      <c r="H93" s="19"/>
      <c r="I93" s="19"/>
    </row>
    <row r="94" spans="1:9" x14ac:dyDescent="0.25">
      <c r="A94" s="19"/>
    </row>
    <row r="95" spans="1:9" x14ac:dyDescent="0.25">
      <c r="A95" s="19"/>
    </row>
    <row r="96" spans="1:9" x14ac:dyDescent="0.25">
      <c r="A96" s="19"/>
    </row>
    <row r="97" spans="1:1" x14ac:dyDescent="0.25">
      <c r="A97" s="19"/>
    </row>
    <row r="98" spans="1:1" x14ac:dyDescent="0.25">
      <c r="A98" s="19"/>
    </row>
    <row r="99" spans="1:1" x14ac:dyDescent="0.25">
      <c r="A99" s="19"/>
    </row>
  </sheetData>
  <mergeCells count="6">
    <mergeCell ref="B3:C3"/>
    <mergeCell ref="D3:E4"/>
    <mergeCell ref="F3:G4"/>
    <mergeCell ref="H3:I3"/>
    <mergeCell ref="B4:C4"/>
    <mergeCell ref="H4:I4"/>
  </mergeCells>
  <phoneticPr fontId="1" type="noConversion"/>
  <pageMargins left="0.7" right="0.7" top="0.78740157499999996" bottom="0.78740157499999996" header="0.3" footer="0.3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N1186"/>
  <sheetViews>
    <sheetView showGridLines="0" zoomScaleNormal="100" workbookViewId="0"/>
  </sheetViews>
  <sheetFormatPr baseColWidth="10" defaultRowHeight="13.2" x14ac:dyDescent="0.25"/>
  <cols>
    <col min="1" max="1" width="14.5" customWidth="1"/>
    <col min="2" max="8" width="32.6640625" style="19" customWidth="1"/>
  </cols>
  <sheetData>
    <row r="1" spans="1:170" s="54" customFormat="1" x14ac:dyDescent="0.25">
      <c r="B1" s="113"/>
      <c r="C1" s="113"/>
      <c r="D1" s="55"/>
      <c r="E1" s="55"/>
      <c r="F1" s="55"/>
      <c r="G1" s="55"/>
      <c r="H1" s="56"/>
    </row>
    <row r="2" spans="1:170" s="54" customFormat="1" x14ac:dyDescent="0.25">
      <c r="B2" s="113"/>
      <c r="C2" s="113"/>
      <c r="D2" s="55"/>
      <c r="E2" s="55"/>
      <c r="F2" s="55"/>
      <c r="G2" s="55"/>
      <c r="H2" s="56"/>
    </row>
    <row r="3" spans="1:170" s="1" customFormat="1" ht="28.05" customHeight="1" x14ac:dyDescent="0.25">
      <c r="B3" s="161" t="s">
        <v>1215</v>
      </c>
      <c r="C3" s="161"/>
      <c r="D3" s="133" t="s">
        <v>1220</v>
      </c>
      <c r="E3" s="133"/>
      <c r="F3" s="133" t="s">
        <v>1198</v>
      </c>
      <c r="G3" s="133"/>
      <c r="H3" s="7" t="s">
        <v>1221</v>
      </c>
    </row>
    <row r="4" spans="1:170" s="1" customFormat="1" ht="13.95" customHeight="1" x14ac:dyDescent="0.25">
      <c r="B4" s="61"/>
      <c r="C4" s="57"/>
      <c r="D4" s="10">
        <v>2026</v>
      </c>
      <c r="E4" s="89">
        <v>2025</v>
      </c>
      <c r="F4" s="10">
        <v>2026</v>
      </c>
      <c r="G4" s="89">
        <v>2025</v>
      </c>
      <c r="H4" s="62" t="s">
        <v>1190</v>
      </c>
    </row>
    <row r="5" spans="1:170" x14ac:dyDescent="0.25">
      <c r="B5" s="36"/>
      <c r="C5" s="36"/>
      <c r="D5" s="36"/>
      <c r="E5" s="36"/>
      <c r="F5" s="36"/>
      <c r="G5" s="36"/>
      <c r="H5" s="36"/>
    </row>
    <row r="6" spans="1:170" x14ac:dyDescent="0.25">
      <c r="B6" s="60" t="s">
        <v>1216</v>
      </c>
      <c r="C6" s="60" t="s">
        <v>1217</v>
      </c>
      <c r="D6" s="43">
        <v>31701</v>
      </c>
      <c r="E6" s="43">
        <v>29839</v>
      </c>
      <c r="F6" s="43">
        <v>7000</v>
      </c>
      <c r="G6" s="43">
        <v>6430</v>
      </c>
      <c r="H6" s="45">
        <v>6.24</v>
      </c>
    </row>
    <row r="7" spans="1:170" s="19" customFormat="1" x14ac:dyDescent="0.25">
      <c r="B7" s="58"/>
      <c r="C7" s="58"/>
      <c r="D7" s="58"/>
      <c r="E7" s="58"/>
      <c r="F7" s="58"/>
      <c r="G7" s="58"/>
      <c r="H7" s="58"/>
    </row>
    <row r="8" spans="1:170" s="19" customFormat="1" x14ac:dyDescent="0.25">
      <c r="B8" s="59" t="s">
        <v>1218</v>
      </c>
      <c r="C8" s="59" t="s">
        <v>1219</v>
      </c>
      <c r="D8" s="58"/>
      <c r="E8" s="58"/>
      <c r="F8" s="58"/>
      <c r="G8" s="58"/>
      <c r="H8" s="58"/>
    </row>
    <row r="9" spans="1:170" x14ac:dyDescent="0.25">
      <c r="A9" s="94"/>
      <c r="B9" s="2" t="s">
        <v>0</v>
      </c>
      <c r="C9" s="2" t="s">
        <v>0</v>
      </c>
      <c r="D9" s="4"/>
      <c r="E9" s="4"/>
      <c r="F9" s="4"/>
      <c r="G9" s="4"/>
      <c r="H9" s="5"/>
    </row>
    <row r="10" spans="1:170" s="108" customFormat="1" x14ac:dyDescent="0.25">
      <c r="A10" s="109"/>
      <c r="B10" s="105" t="s">
        <v>81</v>
      </c>
      <c r="C10" s="105" t="s">
        <v>0</v>
      </c>
      <c r="D10" s="106">
        <v>1</v>
      </c>
      <c r="E10" s="106">
        <v>0</v>
      </c>
      <c r="F10" s="106">
        <v>1</v>
      </c>
      <c r="G10" s="106">
        <v>0</v>
      </c>
      <c r="H10" s="107">
        <v>999</v>
      </c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6"/>
      <c r="CO10" s="86"/>
      <c r="CP10" s="86"/>
      <c r="CQ10" s="86"/>
      <c r="CR10" s="86"/>
      <c r="CS10" s="86"/>
      <c r="CT10" s="86"/>
      <c r="CU10" s="86"/>
      <c r="CV10" s="86"/>
      <c r="CW10" s="86"/>
      <c r="CX10" s="86"/>
      <c r="CY10" s="86"/>
      <c r="CZ10" s="86"/>
      <c r="DA10" s="86"/>
      <c r="DB10" s="86"/>
      <c r="DC10" s="86"/>
      <c r="DD10" s="86"/>
      <c r="DE10" s="86"/>
      <c r="DF10" s="86"/>
      <c r="DG10" s="86"/>
      <c r="DH10" s="86"/>
      <c r="DI10" s="86"/>
      <c r="DJ10" s="86"/>
      <c r="DK10" s="86"/>
      <c r="DL10" s="86"/>
      <c r="DM10" s="86"/>
      <c r="DN10" s="86"/>
      <c r="DO10" s="86"/>
      <c r="DP10" s="86"/>
      <c r="DQ10" s="86"/>
      <c r="DR10" s="86"/>
      <c r="DS10" s="86"/>
      <c r="DT10" s="86"/>
      <c r="DU10" s="86"/>
      <c r="DV10" s="86"/>
      <c r="DW10" s="86"/>
      <c r="DX10" s="86"/>
      <c r="DY10" s="86"/>
      <c r="DZ10" s="86"/>
      <c r="EA10" s="86"/>
      <c r="EB10" s="86"/>
      <c r="EC10" s="86"/>
      <c r="ED10" s="86"/>
      <c r="EE10" s="86"/>
      <c r="EF10" s="86"/>
      <c r="EG10" s="86"/>
      <c r="EH10" s="86"/>
      <c r="EI10" s="86"/>
      <c r="EJ10" s="86"/>
      <c r="EK10" s="86"/>
      <c r="EL10" s="86"/>
      <c r="EM10" s="86"/>
      <c r="EN10" s="86"/>
      <c r="EO10" s="86"/>
      <c r="EP10" s="86"/>
      <c r="EQ10" s="86"/>
      <c r="ER10" s="86"/>
      <c r="ES10" s="86"/>
      <c r="ET10" s="86"/>
      <c r="EU10" s="86"/>
      <c r="EV10" s="86"/>
      <c r="EW10" s="86"/>
      <c r="EX10" s="86"/>
      <c r="EY10" s="86"/>
      <c r="EZ10" s="86"/>
      <c r="FA10" s="86"/>
      <c r="FB10" s="86"/>
      <c r="FC10" s="86"/>
      <c r="FD10" s="86"/>
      <c r="FE10" s="86"/>
      <c r="FF10" s="86"/>
      <c r="FG10" s="86"/>
      <c r="FH10" s="86"/>
      <c r="FI10" s="86"/>
      <c r="FJ10" s="86"/>
      <c r="FK10" s="86"/>
      <c r="FL10" s="86"/>
      <c r="FM10" s="86"/>
      <c r="FN10" s="86"/>
    </row>
    <row r="11" spans="1:170" x14ac:dyDescent="0.25">
      <c r="A11" s="94"/>
      <c r="B11" s="2" t="s">
        <v>81</v>
      </c>
      <c r="C11" s="2" t="s">
        <v>135</v>
      </c>
      <c r="D11" s="4">
        <v>1</v>
      </c>
      <c r="E11" s="4">
        <v>0</v>
      </c>
      <c r="F11" s="4">
        <v>1</v>
      </c>
      <c r="G11" s="4">
        <v>0</v>
      </c>
      <c r="H11" s="5">
        <v>999</v>
      </c>
    </row>
    <row r="12" spans="1:170" s="108" customFormat="1" x14ac:dyDescent="0.25">
      <c r="A12" s="109"/>
      <c r="B12" s="105" t="s">
        <v>84</v>
      </c>
      <c r="C12" s="105" t="s">
        <v>0</v>
      </c>
      <c r="D12" s="106">
        <v>0</v>
      </c>
      <c r="E12" s="106">
        <v>7</v>
      </c>
      <c r="F12" s="106">
        <v>0</v>
      </c>
      <c r="G12" s="106">
        <v>3</v>
      </c>
      <c r="H12" s="107">
        <v>-100</v>
      </c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6"/>
      <c r="CS12" s="86"/>
      <c r="CT12" s="86"/>
      <c r="CU12" s="86"/>
      <c r="CV12" s="86"/>
      <c r="CW12" s="86"/>
      <c r="CX12" s="86"/>
      <c r="CY12" s="86"/>
      <c r="CZ12" s="86"/>
      <c r="DA12" s="86"/>
      <c r="DB12" s="86"/>
      <c r="DC12" s="86"/>
      <c r="DD12" s="86"/>
      <c r="DE12" s="86"/>
      <c r="DF12" s="86"/>
      <c r="DG12" s="86"/>
      <c r="DH12" s="86"/>
      <c r="DI12" s="86"/>
      <c r="DJ12" s="86"/>
      <c r="DK12" s="86"/>
      <c r="DL12" s="86"/>
      <c r="DM12" s="86"/>
      <c r="DN12" s="86"/>
      <c r="DO12" s="86"/>
      <c r="DP12" s="86"/>
      <c r="DQ12" s="86"/>
      <c r="DR12" s="86"/>
      <c r="DS12" s="86"/>
      <c r="DT12" s="86"/>
      <c r="DU12" s="86"/>
      <c r="DV12" s="86"/>
      <c r="DW12" s="86"/>
      <c r="DX12" s="86"/>
      <c r="DY12" s="86"/>
      <c r="DZ12" s="86"/>
      <c r="EA12" s="86"/>
      <c r="EB12" s="86"/>
      <c r="EC12" s="86"/>
      <c r="ED12" s="86"/>
      <c r="EE12" s="86"/>
      <c r="EF12" s="86"/>
      <c r="EG12" s="86"/>
      <c r="EH12" s="86"/>
      <c r="EI12" s="86"/>
      <c r="EJ12" s="86"/>
      <c r="EK12" s="86"/>
      <c r="EL12" s="86"/>
      <c r="EM12" s="86"/>
      <c r="EN12" s="86"/>
      <c r="EO12" s="86"/>
      <c r="EP12" s="86"/>
      <c r="EQ12" s="86"/>
      <c r="ER12" s="86"/>
      <c r="ES12" s="86"/>
      <c r="ET12" s="86"/>
      <c r="EU12" s="86"/>
      <c r="EV12" s="86"/>
      <c r="EW12" s="86"/>
      <c r="EX12" s="86"/>
      <c r="EY12" s="86"/>
      <c r="EZ12" s="86"/>
      <c r="FA12" s="86"/>
      <c r="FB12" s="86"/>
      <c r="FC12" s="86"/>
      <c r="FD12" s="86"/>
      <c r="FE12" s="86"/>
      <c r="FF12" s="86"/>
      <c r="FG12" s="86"/>
      <c r="FH12" s="86"/>
      <c r="FI12" s="86"/>
      <c r="FJ12" s="86"/>
      <c r="FK12" s="86"/>
      <c r="FL12" s="86"/>
      <c r="FM12" s="86"/>
      <c r="FN12" s="86"/>
    </row>
    <row r="13" spans="1:170" x14ac:dyDescent="0.25">
      <c r="A13" s="94"/>
      <c r="B13" s="2" t="s">
        <v>84</v>
      </c>
      <c r="C13" s="2" t="s">
        <v>136</v>
      </c>
      <c r="D13" s="4">
        <v>0</v>
      </c>
      <c r="E13" s="4">
        <v>7</v>
      </c>
      <c r="F13" s="4">
        <v>0</v>
      </c>
      <c r="G13" s="4">
        <v>3</v>
      </c>
      <c r="H13" s="5">
        <v>-100</v>
      </c>
    </row>
    <row r="14" spans="1:170" s="108" customFormat="1" x14ac:dyDescent="0.25">
      <c r="A14" s="109"/>
      <c r="B14" s="105" t="s">
        <v>6</v>
      </c>
      <c r="C14" s="105" t="s">
        <v>0</v>
      </c>
      <c r="D14" s="106">
        <v>1266</v>
      </c>
      <c r="E14" s="106">
        <v>1184</v>
      </c>
      <c r="F14" s="106">
        <v>291</v>
      </c>
      <c r="G14" s="106">
        <v>352</v>
      </c>
      <c r="H14" s="107">
        <v>6.93</v>
      </c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86"/>
      <c r="CW14" s="86"/>
      <c r="CX14" s="86"/>
      <c r="CY14" s="86"/>
      <c r="CZ14" s="86"/>
      <c r="DA14" s="86"/>
      <c r="DB14" s="86"/>
      <c r="DC14" s="86"/>
      <c r="DD14" s="86"/>
      <c r="DE14" s="86"/>
      <c r="DF14" s="86"/>
      <c r="DG14" s="86"/>
      <c r="DH14" s="86"/>
      <c r="DI14" s="86"/>
      <c r="DJ14" s="86"/>
      <c r="DK14" s="86"/>
      <c r="DL14" s="86"/>
      <c r="DM14" s="86"/>
      <c r="DN14" s="86"/>
      <c r="DO14" s="86"/>
      <c r="DP14" s="86"/>
      <c r="DQ14" s="86"/>
      <c r="DR14" s="86"/>
      <c r="DS14" s="86"/>
      <c r="DT14" s="86"/>
      <c r="DU14" s="86"/>
      <c r="DV14" s="86"/>
      <c r="DW14" s="86"/>
      <c r="DX14" s="86"/>
      <c r="DY14" s="86"/>
      <c r="DZ14" s="86"/>
      <c r="EA14" s="86"/>
      <c r="EB14" s="86"/>
      <c r="EC14" s="86"/>
      <c r="ED14" s="86"/>
      <c r="EE14" s="86"/>
      <c r="EF14" s="86"/>
      <c r="EG14" s="86"/>
      <c r="EH14" s="86"/>
      <c r="EI14" s="86"/>
      <c r="EJ14" s="86"/>
      <c r="EK14" s="86"/>
      <c r="EL14" s="86"/>
      <c r="EM14" s="86"/>
      <c r="EN14" s="86"/>
      <c r="EO14" s="86"/>
      <c r="EP14" s="86"/>
      <c r="EQ14" s="86"/>
      <c r="ER14" s="86"/>
      <c r="ES14" s="86"/>
      <c r="ET14" s="86"/>
      <c r="EU14" s="86"/>
      <c r="EV14" s="86"/>
      <c r="EW14" s="86"/>
      <c r="EX14" s="86"/>
      <c r="EY14" s="86"/>
      <c r="EZ14" s="86"/>
      <c r="FA14" s="86"/>
      <c r="FB14" s="86"/>
      <c r="FC14" s="86"/>
      <c r="FD14" s="86"/>
      <c r="FE14" s="86"/>
      <c r="FF14" s="86"/>
      <c r="FG14" s="86"/>
      <c r="FH14" s="86"/>
      <c r="FI14" s="86"/>
      <c r="FJ14" s="86"/>
      <c r="FK14" s="86"/>
      <c r="FL14" s="86"/>
      <c r="FM14" s="86"/>
      <c r="FN14" s="86"/>
    </row>
    <row r="15" spans="1:170" x14ac:dyDescent="0.25">
      <c r="A15" s="94"/>
      <c r="B15" s="2" t="s">
        <v>6</v>
      </c>
      <c r="C15" s="2" t="s">
        <v>137</v>
      </c>
      <c r="D15" s="4">
        <v>1</v>
      </c>
      <c r="E15" s="4">
        <v>0</v>
      </c>
      <c r="F15" s="4">
        <v>0</v>
      </c>
      <c r="G15" s="4">
        <v>0</v>
      </c>
      <c r="H15" s="5">
        <v>999</v>
      </c>
    </row>
    <row r="16" spans="1:170" x14ac:dyDescent="0.25">
      <c r="A16" s="94"/>
      <c r="B16" s="2" t="s">
        <v>6</v>
      </c>
      <c r="C16" s="2" t="s">
        <v>138</v>
      </c>
      <c r="D16" s="4">
        <v>82</v>
      </c>
      <c r="E16" s="4">
        <v>73</v>
      </c>
      <c r="F16" s="4">
        <v>18</v>
      </c>
      <c r="G16" s="4">
        <v>15</v>
      </c>
      <c r="H16" s="5">
        <v>12.33</v>
      </c>
    </row>
    <row r="17" spans="1:8" x14ac:dyDescent="0.25">
      <c r="A17" s="94"/>
      <c r="B17" s="2" t="s">
        <v>6</v>
      </c>
      <c r="C17" s="2" t="s">
        <v>125</v>
      </c>
      <c r="D17" s="4">
        <v>214</v>
      </c>
      <c r="E17" s="4">
        <v>261</v>
      </c>
      <c r="F17" s="4">
        <v>41</v>
      </c>
      <c r="G17" s="4">
        <v>67</v>
      </c>
      <c r="H17" s="5">
        <v>-18.010000000000002</v>
      </c>
    </row>
    <row r="18" spans="1:8" x14ac:dyDescent="0.25">
      <c r="A18" s="94"/>
      <c r="B18" s="2" t="s">
        <v>6</v>
      </c>
      <c r="C18" s="2" t="s">
        <v>129</v>
      </c>
      <c r="D18" s="4">
        <v>198</v>
      </c>
      <c r="E18" s="4">
        <v>187</v>
      </c>
      <c r="F18" s="4">
        <v>48</v>
      </c>
      <c r="G18" s="4">
        <v>62</v>
      </c>
      <c r="H18" s="5">
        <v>5.88</v>
      </c>
    </row>
    <row r="19" spans="1:8" x14ac:dyDescent="0.25">
      <c r="A19" s="94"/>
      <c r="B19" s="2" t="s">
        <v>6</v>
      </c>
      <c r="C19" s="2" t="s">
        <v>139</v>
      </c>
      <c r="D19" s="4">
        <v>76</v>
      </c>
      <c r="E19" s="4">
        <v>45</v>
      </c>
      <c r="F19" s="4">
        <v>9</v>
      </c>
      <c r="G19" s="4">
        <v>30</v>
      </c>
      <c r="H19" s="5">
        <v>68.89</v>
      </c>
    </row>
    <row r="20" spans="1:8" x14ac:dyDescent="0.25">
      <c r="A20" s="94"/>
      <c r="B20" s="2" t="s">
        <v>6</v>
      </c>
      <c r="C20" s="2" t="s">
        <v>140</v>
      </c>
      <c r="D20" s="4">
        <v>51</v>
      </c>
      <c r="E20" s="4">
        <v>56</v>
      </c>
      <c r="F20" s="4">
        <v>7</v>
      </c>
      <c r="G20" s="4">
        <v>13</v>
      </c>
      <c r="H20" s="5">
        <v>-8.93</v>
      </c>
    </row>
    <row r="21" spans="1:8" x14ac:dyDescent="0.25">
      <c r="A21" s="94"/>
      <c r="B21" s="2" t="s">
        <v>6</v>
      </c>
      <c r="C21" s="2" t="s">
        <v>141</v>
      </c>
      <c r="D21" s="4">
        <v>1</v>
      </c>
      <c r="E21" s="4">
        <v>0</v>
      </c>
      <c r="F21" s="4">
        <v>0</v>
      </c>
      <c r="G21" s="4">
        <v>0</v>
      </c>
      <c r="H21" s="5">
        <v>999</v>
      </c>
    </row>
    <row r="22" spans="1:8" x14ac:dyDescent="0.25">
      <c r="A22" s="94"/>
      <c r="B22" s="2" t="s">
        <v>6</v>
      </c>
      <c r="C22" s="2" t="s">
        <v>142</v>
      </c>
      <c r="D22" s="4">
        <v>14</v>
      </c>
      <c r="E22" s="4">
        <v>15</v>
      </c>
      <c r="F22" s="4">
        <v>1</v>
      </c>
      <c r="G22" s="4">
        <v>7</v>
      </c>
      <c r="H22" s="5">
        <v>-6.67</v>
      </c>
    </row>
    <row r="23" spans="1:8" x14ac:dyDescent="0.25">
      <c r="A23" s="94"/>
      <c r="B23" s="2" t="s">
        <v>6</v>
      </c>
      <c r="C23" s="2" t="s">
        <v>143</v>
      </c>
      <c r="D23" s="4">
        <v>0</v>
      </c>
      <c r="E23" s="4">
        <v>1</v>
      </c>
      <c r="F23" s="4">
        <v>0</v>
      </c>
      <c r="G23" s="4">
        <v>0</v>
      </c>
      <c r="H23" s="5">
        <v>-100</v>
      </c>
    </row>
    <row r="24" spans="1:8" x14ac:dyDescent="0.25">
      <c r="A24" s="94"/>
      <c r="B24" s="2" t="s">
        <v>6</v>
      </c>
      <c r="C24" s="2" t="s">
        <v>144</v>
      </c>
      <c r="D24" s="4">
        <v>0</v>
      </c>
      <c r="E24" s="4">
        <v>34</v>
      </c>
      <c r="F24" s="4">
        <v>0</v>
      </c>
      <c r="G24" s="4">
        <v>5</v>
      </c>
      <c r="H24" s="5">
        <v>-100</v>
      </c>
    </row>
    <row r="25" spans="1:8" x14ac:dyDescent="0.25">
      <c r="A25" s="94"/>
      <c r="B25" s="2" t="s">
        <v>6</v>
      </c>
      <c r="C25" s="2" t="s">
        <v>145</v>
      </c>
      <c r="D25" s="4">
        <v>117</v>
      </c>
      <c r="E25" s="4">
        <v>111</v>
      </c>
      <c r="F25" s="4">
        <v>32</v>
      </c>
      <c r="G25" s="4">
        <v>34</v>
      </c>
      <c r="H25" s="5">
        <v>5.41</v>
      </c>
    </row>
    <row r="26" spans="1:8" x14ac:dyDescent="0.25">
      <c r="A26" s="94"/>
      <c r="B26" s="2" t="s">
        <v>6</v>
      </c>
      <c r="C26" s="2" t="s">
        <v>146</v>
      </c>
      <c r="D26" s="4">
        <v>13</v>
      </c>
      <c r="E26" s="4">
        <v>15</v>
      </c>
      <c r="F26" s="4">
        <v>2</v>
      </c>
      <c r="G26" s="4">
        <v>6</v>
      </c>
      <c r="H26" s="5">
        <v>-13.33</v>
      </c>
    </row>
    <row r="27" spans="1:8" x14ac:dyDescent="0.25">
      <c r="A27" s="94"/>
      <c r="B27" s="2" t="s">
        <v>6</v>
      </c>
      <c r="C27" s="2" t="s">
        <v>147</v>
      </c>
      <c r="D27" s="4">
        <v>54</v>
      </c>
      <c r="E27" s="4">
        <v>0</v>
      </c>
      <c r="F27" s="4">
        <v>39</v>
      </c>
      <c r="G27" s="4">
        <v>0</v>
      </c>
      <c r="H27" s="5">
        <v>999</v>
      </c>
    </row>
    <row r="28" spans="1:8" x14ac:dyDescent="0.25">
      <c r="A28" s="94"/>
      <c r="B28" s="2" t="s">
        <v>6</v>
      </c>
      <c r="C28" s="2" t="s">
        <v>131</v>
      </c>
      <c r="D28" s="4">
        <v>187</v>
      </c>
      <c r="E28" s="4">
        <v>199</v>
      </c>
      <c r="F28" s="4">
        <v>42</v>
      </c>
      <c r="G28" s="4">
        <v>52</v>
      </c>
      <c r="H28" s="5">
        <v>-6.03</v>
      </c>
    </row>
    <row r="29" spans="1:8" x14ac:dyDescent="0.25">
      <c r="A29" s="94"/>
      <c r="B29" s="2" t="s">
        <v>6</v>
      </c>
      <c r="C29" s="2" t="s">
        <v>148</v>
      </c>
      <c r="D29" s="4">
        <v>34</v>
      </c>
      <c r="E29" s="4">
        <v>15</v>
      </c>
      <c r="F29" s="4">
        <v>8</v>
      </c>
      <c r="G29" s="4">
        <v>6</v>
      </c>
      <c r="H29" s="5">
        <v>126.67</v>
      </c>
    </row>
    <row r="30" spans="1:8" x14ac:dyDescent="0.25">
      <c r="A30" s="94"/>
      <c r="B30" s="2" t="s">
        <v>6</v>
      </c>
      <c r="C30" s="2" t="s">
        <v>149</v>
      </c>
      <c r="D30" s="4">
        <v>64</v>
      </c>
      <c r="E30" s="4">
        <v>28</v>
      </c>
      <c r="F30" s="4">
        <v>18</v>
      </c>
      <c r="G30" s="4">
        <v>5</v>
      </c>
      <c r="H30" s="5">
        <v>128.57</v>
      </c>
    </row>
    <row r="31" spans="1:8" x14ac:dyDescent="0.25">
      <c r="A31" s="94"/>
      <c r="B31" s="2" t="s">
        <v>6</v>
      </c>
      <c r="C31" s="2" t="s">
        <v>150</v>
      </c>
      <c r="D31" s="4">
        <v>32</v>
      </c>
      <c r="E31" s="4">
        <v>15</v>
      </c>
      <c r="F31" s="4">
        <v>5</v>
      </c>
      <c r="G31" s="4">
        <v>10</v>
      </c>
      <c r="H31" s="5">
        <v>113.33</v>
      </c>
    </row>
    <row r="32" spans="1:8" x14ac:dyDescent="0.25">
      <c r="A32" s="94"/>
      <c r="B32" s="2" t="s">
        <v>6</v>
      </c>
      <c r="C32" s="2" t="s">
        <v>151</v>
      </c>
      <c r="D32" s="4">
        <v>17</v>
      </c>
      <c r="E32" s="4">
        <v>25</v>
      </c>
      <c r="F32" s="4">
        <v>3</v>
      </c>
      <c r="G32" s="4">
        <v>9</v>
      </c>
      <c r="H32" s="5">
        <v>-32</v>
      </c>
    </row>
    <row r="33" spans="1:170" x14ac:dyDescent="0.25">
      <c r="A33" s="94"/>
      <c r="B33" s="2" t="s">
        <v>6</v>
      </c>
      <c r="C33" s="2" t="s">
        <v>152</v>
      </c>
      <c r="D33" s="4">
        <v>37</v>
      </c>
      <c r="E33" s="4">
        <v>16</v>
      </c>
      <c r="F33" s="4">
        <v>6</v>
      </c>
      <c r="G33" s="4">
        <v>16</v>
      </c>
      <c r="H33" s="5">
        <v>131.25</v>
      </c>
    </row>
    <row r="34" spans="1:170" x14ac:dyDescent="0.25">
      <c r="A34" s="94"/>
      <c r="B34" s="2" t="s">
        <v>6</v>
      </c>
      <c r="C34" s="2" t="s">
        <v>153</v>
      </c>
      <c r="D34" s="4">
        <v>14</v>
      </c>
      <c r="E34" s="4">
        <v>10</v>
      </c>
      <c r="F34" s="4">
        <v>3</v>
      </c>
      <c r="G34" s="4">
        <v>1</v>
      </c>
      <c r="H34" s="5">
        <v>40</v>
      </c>
    </row>
    <row r="35" spans="1:170" x14ac:dyDescent="0.25">
      <c r="A35" s="94"/>
      <c r="B35" s="2" t="s">
        <v>6</v>
      </c>
      <c r="C35" s="2" t="s">
        <v>154</v>
      </c>
      <c r="D35" s="4">
        <v>16</v>
      </c>
      <c r="E35" s="4">
        <v>25</v>
      </c>
      <c r="F35" s="4">
        <v>3</v>
      </c>
      <c r="G35" s="4">
        <v>6</v>
      </c>
      <c r="H35" s="5">
        <v>-36</v>
      </c>
    </row>
    <row r="36" spans="1:170" x14ac:dyDescent="0.25">
      <c r="A36" s="94"/>
      <c r="B36" s="2" t="s">
        <v>6</v>
      </c>
      <c r="C36" s="2" t="s">
        <v>155</v>
      </c>
      <c r="D36" s="4">
        <v>19</v>
      </c>
      <c r="E36" s="4">
        <v>36</v>
      </c>
      <c r="F36" s="4">
        <v>4</v>
      </c>
      <c r="G36" s="4">
        <v>6</v>
      </c>
      <c r="H36" s="5">
        <v>-47.22</v>
      </c>
    </row>
    <row r="37" spans="1:170" x14ac:dyDescent="0.25">
      <c r="A37" s="94"/>
      <c r="B37" s="2" t="s">
        <v>6</v>
      </c>
      <c r="C37" s="2" t="s">
        <v>156</v>
      </c>
      <c r="D37" s="4">
        <v>25</v>
      </c>
      <c r="E37" s="4">
        <v>17</v>
      </c>
      <c r="F37" s="4">
        <v>2</v>
      </c>
      <c r="G37" s="4">
        <v>2</v>
      </c>
      <c r="H37" s="5">
        <v>47.06</v>
      </c>
    </row>
    <row r="38" spans="1:170" s="108" customFormat="1" x14ac:dyDescent="0.25">
      <c r="A38" s="109"/>
      <c r="B38" s="105" t="s">
        <v>78</v>
      </c>
      <c r="C38" s="105" t="s">
        <v>0</v>
      </c>
      <c r="D38" s="106">
        <v>1</v>
      </c>
      <c r="E38" s="106">
        <v>2</v>
      </c>
      <c r="F38" s="106">
        <v>0</v>
      </c>
      <c r="G38" s="106">
        <v>0</v>
      </c>
      <c r="H38" s="107">
        <v>-50</v>
      </c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6"/>
      <c r="BM38" s="86"/>
      <c r="BN38" s="86"/>
      <c r="BO38" s="86"/>
      <c r="BP38" s="86"/>
      <c r="BQ38" s="86"/>
      <c r="BR38" s="86"/>
      <c r="BS38" s="86"/>
      <c r="BT38" s="86"/>
      <c r="BU38" s="86"/>
      <c r="BV38" s="86"/>
      <c r="BW38" s="86"/>
      <c r="BX38" s="86"/>
      <c r="BY38" s="86"/>
      <c r="BZ38" s="86"/>
      <c r="CA38" s="86"/>
      <c r="CB38" s="86"/>
      <c r="CC38" s="86"/>
      <c r="CD38" s="86"/>
      <c r="CE38" s="86"/>
      <c r="CF38" s="86"/>
      <c r="CG38" s="86"/>
      <c r="CH38" s="86"/>
      <c r="CI38" s="86"/>
      <c r="CJ38" s="86"/>
      <c r="CK38" s="86"/>
      <c r="CL38" s="86"/>
      <c r="CM38" s="86"/>
      <c r="CN38" s="86"/>
      <c r="CO38" s="86"/>
      <c r="CP38" s="86"/>
      <c r="CQ38" s="86"/>
      <c r="CR38" s="86"/>
      <c r="CS38" s="86"/>
      <c r="CT38" s="86"/>
      <c r="CU38" s="86"/>
      <c r="CV38" s="86"/>
      <c r="CW38" s="86"/>
      <c r="CX38" s="86"/>
      <c r="CY38" s="86"/>
      <c r="CZ38" s="86"/>
      <c r="DA38" s="86"/>
      <c r="DB38" s="86"/>
      <c r="DC38" s="86"/>
      <c r="DD38" s="86"/>
      <c r="DE38" s="86"/>
      <c r="DF38" s="86"/>
      <c r="DG38" s="86"/>
      <c r="DH38" s="86"/>
      <c r="DI38" s="86"/>
      <c r="DJ38" s="86"/>
      <c r="DK38" s="86"/>
      <c r="DL38" s="86"/>
      <c r="DM38" s="86"/>
      <c r="DN38" s="86"/>
      <c r="DO38" s="86"/>
      <c r="DP38" s="86"/>
      <c r="DQ38" s="86"/>
      <c r="DR38" s="86"/>
      <c r="DS38" s="86"/>
      <c r="DT38" s="86"/>
      <c r="DU38" s="86"/>
      <c r="DV38" s="86"/>
      <c r="DW38" s="86"/>
      <c r="DX38" s="86"/>
      <c r="DY38" s="86"/>
      <c r="DZ38" s="86"/>
      <c r="EA38" s="86"/>
      <c r="EB38" s="86"/>
      <c r="EC38" s="86"/>
      <c r="ED38" s="86"/>
      <c r="EE38" s="86"/>
      <c r="EF38" s="86"/>
      <c r="EG38" s="86"/>
      <c r="EH38" s="86"/>
      <c r="EI38" s="86"/>
      <c r="EJ38" s="86"/>
      <c r="EK38" s="86"/>
      <c r="EL38" s="86"/>
      <c r="EM38" s="86"/>
      <c r="EN38" s="86"/>
      <c r="EO38" s="86"/>
      <c r="EP38" s="86"/>
      <c r="EQ38" s="86"/>
      <c r="ER38" s="86"/>
      <c r="ES38" s="86"/>
      <c r="ET38" s="86"/>
      <c r="EU38" s="86"/>
      <c r="EV38" s="86"/>
      <c r="EW38" s="86"/>
      <c r="EX38" s="86"/>
      <c r="EY38" s="86"/>
      <c r="EZ38" s="86"/>
      <c r="FA38" s="86"/>
      <c r="FB38" s="86"/>
      <c r="FC38" s="86"/>
      <c r="FD38" s="86"/>
      <c r="FE38" s="86"/>
      <c r="FF38" s="86"/>
      <c r="FG38" s="86"/>
      <c r="FH38" s="86"/>
      <c r="FI38" s="86"/>
      <c r="FJ38" s="86"/>
      <c r="FK38" s="86"/>
      <c r="FL38" s="86"/>
      <c r="FM38" s="86"/>
      <c r="FN38" s="86"/>
    </row>
    <row r="39" spans="1:170" x14ac:dyDescent="0.25">
      <c r="A39" s="94"/>
      <c r="B39" s="2" t="s">
        <v>78</v>
      </c>
      <c r="C39" s="2" t="s">
        <v>157</v>
      </c>
      <c r="D39" s="4">
        <v>1</v>
      </c>
      <c r="E39" s="4">
        <v>2</v>
      </c>
      <c r="F39" s="4">
        <v>0</v>
      </c>
      <c r="G39" s="4">
        <v>0</v>
      </c>
      <c r="H39" s="5">
        <v>-50</v>
      </c>
    </row>
    <row r="40" spans="1:170" s="108" customFormat="1" x14ac:dyDescent="0.25">
      <c r="A40" s="109"/>
      <c r="B40" s="105" t="s">
        <v>41</v>
      </c>
      <c r="C40" s="105" t="s">
        <v>0</v>
      </c>
      <c r="D40" s="106">
        <v>72</v>
      </c>
      <c r="E40" s="106">
        <v>1</v>
      </c>
      <c r="F40" s="106">
        <v>18</v>
      </c>
      <c r="G40" s="106">
        <v>0</v>
      </c>
      <c r="H40" s="107">
        <v>888</v>
      </c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L40" s="86"/>
      <c r="BM40" s="86"/>
      <c r="BN40" s="86"/>
      <c r="BO40" s="86"/>
      <c r="BP40" s="86"/>
      <c r="BQ40" s="86"/>
      <c r="BR40" s="86"/>
      <c r="BS40" s="86"/>
      <c r="BT40" s="86"/>
      <c r="BU40" s="86"/>
      <c r="BV40" s="86"/>
      <c r="BW40" s="86"/>
      <c r="BX40" s="86"/>
      <c r="BY40" s="86"/>
      <c r="BZ40" s="86"/>
      <c r="CA40" s="86"/>
      <c r="CB40" s="86"/>
      <c r="CC40" s="86"/>
      <c r="CD40" s="86"/>
      <c r="CE40" s="86"/>
      <c r="CF40" s="86"/>
      <c r="CG40" s="86"/>
      <c r="CH40" s="86"/>
      <c r="CI40" s="86"/>
      <c r="CJ40" s="86"/>
      <c r="CK40" s="86"/>
      <c r="CL40" s="86"/>
      <c r="CM40" s="86"/>
      <c r="CN40" s="86"/>
      <c r="CO40" s="86"/>
      <c r="CP40" s="86"/>
      <c r="CQ40" s="86"/>
      <c r="CR40" s="86"/>
      <c r="CS40" s="86"/>
      <c r="CT40" s="86"/>
      <c r="CU40" s="86"/>
      <c r="CV40" s="86"/>
      <c r="CW40" s="86"/>
      <c r="CX40" s="86"/>
      <c r="CY40" s="86"/>
      <c r="CZ40" s="86"/>
      <c r="DA40" s="86"/>
      <c r="DB40" s="86"/>
      <c r="DC40" s="86"/>
      <c r="DD40" s="86"/>
      <c r="DE40" s="86"/>
      <c r="DF40" s="86"/>
      <c r="DG40" s="86"/>
      <c r="DH40" s="86"/>
      <c r="DI40" s="86"/>
      <c r="DJ40" s="86"/>
      <c r="DK40" s="86"/>
      <c r="DL40" s="86"/>
      <c r="DM40" s="86"/>
      <c r="DN40" s="86"/>
      <c r="DO40" s="86"/>
      <c r="DP40" s="86"/>
      <c r="DQ40" s="86"/>
      <c r="DR40" s="86"/>
      <c r="DS40" s="86"/>
      <c r="DT40" s="86"/>
      <c r="DU40" s="86"/>
      <c r="DV40" s="86"/>
      <c r="DW40" s="86"/>
      <c r="DX40" s="86"/>
      <c r="DY40" s="86"/>
      <c r="DZ40" s="86"/>
      <c r="EA40" s="86"/>
      <c r="EB40" s="86"/>
      <c r="EC40" s="86"/>
      <c r="ED40" s="86"/>
      <c r="EE40" s="86"/>
      <c r="EF40" s="86"/>
      <c r="EG40" s="86"/>
      <c r="EH40" s="86"/>
      <c r="EI40" s="86"/>
      <c r="EJ40" s="86"/>
      <c r="EK40" s="86"/>
      <c r="EL40" s="86"/>
      <c r="EM40" s="86"/>
      <c r="EN40" s="86"/>
      <c r="EO40" s="86"/>
      <c r="EP40" s="86"/>
      <c r="EQ40" s="86"/>
      <c r="ER40" s="86"/>
      <c r="ES40" s="86"/>
      <c r="ET40" s="86"/>
      <c r="EU40" s="86"/>
      <c r="EV40" s="86"/>
      <c r="EW40" s="86"/>
      <c r="EX40" s="86"/>
      <c r="EY40" s="86"/>
      <c r="EZ40" s="86"/>
      <c r="FA40" s="86"/>
      <c r="FB40" s="86"/>
      <c r="FC40" s="86"/>
      <c r="FD40" s="86"/>
      <c r="FE40" s="86"/>
      <c r="FF40" s="86"/>
      <c r="FG40" s="86"/>
      <c r="FH40" s="86"/>
      <c r="FI40" s="86"/>
      <c r="FJ40" s="86"/>
      <c r="FK40" s="86"/>
      <c r="FL40" s="86"/>
      <c r="FM40" s="86"/>
      <c r="FN40" s="86"/>
    </row>
    <row r="41" spans="1:170" x14ac:dyDescent="0.25">
      <c r="A41" s="94"/>
      <c r="B41" s="2" t="s">
        <v>41</v>
      </c>
      <c r="C41" s="2" t="s">
        <v>158</v>
      </c>
      <c r="D41" s="4">
        <v>2</v>
      </c>
      <c r="E41" s="4">
        <v>0</v>
      </c>
      <c r="F41" s="4">
        <v>0</v>
      </c>
      <c r="G41" s="4">
        <v>0</v>
      </c>
      <c r="H41" s="5">
        <v>999</v>
      </c>
    </row>
    <row r="42" spans="1:170" x14ac:dyDescent="0.25">
      <c r="A42" s="94"/>
      <c r="B42" s="2" t="s">
        <v>41</v>
      </c>
      <c r="C42" s="2" t="s">
        <v>159</v>
      </c>
      <c r="D42" s="4">
        <v>6</v>
      </c>
      <c r="E42" s="4">
        <v>0</v>
      </c>
      <c r="F42" s="4">
        <v>1</v>
      </c>
      <c r="G42" s="4">
        <v>0</v>
      </c>
      <c r="H42" s="5">
        <v>999</v>
      </c>
    </row>
    <row r="43" spans="1:170" x14ac:dyDescent="0.25">
      <c r="A43" s="94"/>
      <c r="B43" s="2" t="s">
        <v>41</v>
      </c>
      <c r="C43" s="2" t="s">
        <v>160</v>
      </c>
      <c r="D43" s="4">
        <v>2</v>
      </c>
      <c r="E43" s="4">
        <v>0</v>
      </c>
      <c r="F43" s="4">
        <v>0</v>
      </c>
      <c r="G43" s="4">
        <v>0</v>
      </c>
      <c r="H43" s="5">
        <v>999</v>
      </c>
    </row>
    <row r="44" spans="1:170" x14ac:dyDescent="0.25">
      <c r="A44" s="94"/>
      <c r="B44" s="2" t="s">
        <v>41</v>
      </c>
      <c r="C44" s="2" t="s">
        <v>161</v>
      </c>
      <c r="D44" s="4">
        <v>5</v>
      </c>
      <c r="E44" s="4">
        <v>0</v>
      </c>
      <c r="F44" s="4">
        <v>1</v>
      </c>
      <c r="G44" s="4">
        <v>0</v>
      </c>
      <c r="H44" s="5">
        <v>999</v>
      </c>
    </row>
    <row r="45" spans="1:170" x14ac:dyDescent="0.25">
      <c r="A45" s="94"/>
      <c r="B45" s="2" t="s">
        <v>41</v>
      </c>
      <c r="C45" s="2" t="s">
        <v>162</v>
      </c>
      <c r="D45" s="4">
        <v>10</v>
      </c>
      <c r="E45" s="4">
        <v>0</v>
      </c>
      <c r="F45" s="4">
        <v>0</v>
      </c>
      <c r="G45" s="4">
        <v>0</v>
      </c>
      <c r="H45" s="5">
        <v>999</v>
      </c>
    </row>
    <row r="46" spans="1:170" x14ac:dyDescent="0.25">
      <c r="A46" s="94"/>
      <c r="B46" s="2" t="s">
        <v>41</v>
      </c>
      <c r="C46" s="2" t="s">
        <v>163</v>
      </c>
      <c r="D46" s="4">
        <v>18</v>
      </c>
      <c r="E46" s="4">
        <v>0</v>
      </c>
      <c r="F46" s="4">
        <v>5</v>
      </c>
      <c r="G46" s="4">
        <v>0</v>
      </c>
      <c r="H46" s="5">
        <v>999</v>
      </c>
    </row>
    <row r="47" spans="1:170" x14ac:dyDescent="0.25">
      <c r="A47" s="94"/>
      <c r="B47" s="2" t="s">
        <v>41</v>
      </c>
      <c r="C47" s="2" t="s">
        <v>164</v>
      </c>
      <c r="D47" s="4">
        <v>26</v>
      </c>
      <c r="E47" s="4">
        <v>1</v>
      </c>
      <c r="F47" s="4">
        <v>10</v>
      </c>
      <c r="G47" s="4">
        <v>0</v>
      </c>
      <c r="H47" s="5">
        <v>888</v>
      </c>
    </row>
    <row r="48" spans="1:170" x14ac:dyDescent="0.25">
      <c r="A48" s="94"/>
      <c r="B48" s="2" t="s">
        <v>41</v>
      </c>
      <c r="C48" s="2" t="s">
        <v>165</v>
      </c>
      <c r="D48" s="4">
        <v>3</v>
      </c>
      <c r="E48" s="4">
        <v>0</v>
      </c>
      <c r="F48" s="4">
        <v>1</v>
      </c>
      <c r="G48" s="4">
        <v>0</v>
      </c>
      <c r="H48" s="5">
        <v>999</v>
      </c>
    </row>
    <row r="49" spans="1:170" x14ac:dyDescent="0.25">
      <c r="A49" s="94"/>
      <c r="B49" s="2" t="s">
        <v>28</v>
      </c>
      <c r="C49" s="2" t="s">
        <v>0</v>
      </c>
      <c r="D49" s="4">
        <v>138</v>
      </c>
      <c r="E49" s="4">
        <v>103</v>
      </c>
      <c r="F49" s="4">
        <v>20</v>
      </c>
      <c r="G49" s="4">
        <v>13</v>
      </c>
      <c r="H49" s="5">
        <v>33.979999999999997</v>
      </c>
    </row>
    <row r="50" spans="1:170" x14ac:dyDescent="0.25">
      <c r="A50" s="94"/>
      <c r="B50" s="2" t="s">
        <v>28</v>
      </c>
      <c r="C50" s="2" t="s">
        <v>166</v>
      </c>
      <c r="D50" s="4">
        <v>6</v>
      </c>
      <c r="E50" s="4">
        <v>3</v>
      </c>
      <c r="F50" s="4">
        <v>2</v>
      </c>
      <c r="G50" s="4">
        <v>0</v>
      </c>
      <c r="H50" s="5">
        <v>100</v>
      </c>
    </row>
    <row r="51" spans="1:170" x14ac:dyDescent="0.25">
      <c r="A51" s="94"/>
      <c r="B51" s="2" t="s">
        <v>28</v>
      </c>
      <c r="C51" s="2" t="s">
        <v>167</v>
      </c>
      <c r="D51" s="4">
        <v>12</v>
      </c>
      <c r="E51" s="4">
        <v>6</v>
      </c>
      <c r="F51" s="4">
        <v>2</v>
      </c>
      <c r="G51" s="4">
        <v>0</v>
      </c>
      <c r="H51" s="5">
        <v>100</v>
      </c>
    </row>
    <row r="52" spans="1:170" x14ac:dyDescent="0.25">
      <c r="A52" s="94"/>
      <c r="B52" s="2" t="s">
        <v>28</v>
      </c>
      <c r="C52" s="2" t="s">
        <v>168</v>
      </c>
      <c r="D52" s="4">
        <v>16</v>
      </c>
      <c r="E52" s="4">
        <v>22</v>
      </c>
      <c r="F52" s="4">
        <v>3</v>
      </c>
      <c r="G52" s="4">
        <v>4</v>
      </c>
      <c r="H52" s="5">
        <v>-27.27</v>
      </c>
    </row>
    <row r="53" spans="1:170" x14ac:dyDescent="0.25">
      <c r="A53" s="94"/>
      <c r="B53" s="2" t="s">
        <v>28</v>
      </c>
      <c r="C53" s="2" t="s">
        <v>169</v>
      </c>
      <c r="D53" s="4">
        <v>0</v>
      </c>
      <c r="E53" s="4">
        <v>1</v>
      </c>
      <c r="F53" s="4">
        <v>0</v>
      </c>
      <c r="G53" s="4">
        <v>0</v>
      </c>
      <c r="H53" s="5">
        <v>-100</v>
      </c>
    </row>
    <row r="54" spans="1:170" x14ac:dyDescent="0.25">
      <c r="A54" s="94"/>
      <c r="B54" s="2" t="s">
        <v>28</v>
      </c>
      <c r="C54" s="2" t="s">
        <v>170</v>
      </c>
      <c r="D54" s="4">
        <v>8</v>
      </c>
      <c r="E54" s="4">
        <v>6</v>
      </c>
      <c r="F54" s="4">
        <v>0</v>
      </c>
      <c r="G54" s="4">
        <v>0</v>
      </c>
      <c r="H54" s="5">
        <v>33.33</v>
      </c>
    </row>
    <row r="55" spans="1:170" x14ac:dyDescent="0.25">
      <c r="A55" s="94"/>
      <c r="B55" s="2" t="s">
        <v>28</v>
      </c>
      <c r="C55" s="2" t="s">
        <v>171</v>
      </c>
      <c r="D55" s="4">
        <v>6</v>
      </c>
      <c r="E55" s="4">
        <v>9</v>
      </c>
      <c r="F55" s="4">
        <v>3</v>
      </c>
      <c r="G55" s="4">
        <v>2</v>
      </c>
      <c r="H55" s="5">
        <v>-33.33</v>
      </c>
    </row>
    <row r="56" spans="1:170" x14ac:dyDescent="0.25">
      <c r="A56" s="94"/>
      <c r="B56" s="2" t="s">
        <v>28</v>
      </c>
      <c r="C56" s="2" t="s">
        <v>172</v>
      </c>
      <c r="D56" s="4">
        <v>3</v>
      </c>
      <c r="E56" s="4">
        <v>5</v>
      </c>
      <c r="F56" s="4">
        <v>1</v>
      </c>
      <c r="G56" s="4">
        <v>0</v>
      </c>
      <c r="H56" s="5">
        <v>-40</v>
      </c>
    </row>
    <row r="57" spans="1:170" x14ac:dyDescent="0.25">
      <c r="A57" s="94"/>
      <c r="B57" s="2" t="s">
        <v>28</v>
      </c>
      <c r="C57" s="2" t="s">
        <v>173</v>
      </c>
      <c r="D57" s="4">
        <v>23</v>
      </c>
      <c r="E57" s="4">
        <v>2</v>
      </c>
      <c r="F57" s="4">
        <v>2</v>
      </c>
      <c r="G57" s="4">
        <v>0</v>
      </c>
      <c r="H57" s="5">
        <v>888</v>
      </c>
    </row>
    <row r="58" spans="1:170" x14ac:dyDescent="0.25">
      <c r="A58" s="94"/>
      <c r="B58" s="2" t="s">
        <v>28</v>
      </c>
      <c r="C58" s="2" t="s">
        <v>174</v>
      </c>
      <c r="D58" s="4">
        <v>24</v>
      </c>
      <c r="E58" s="4">
        <v>5</v>
      </c>
      <c r="F58" s="4">
        <v>3</v>
      </c>
      <c r="G58" s="4">
        <v>2</v>
      </c>
      <c r="H58" s="5">
        <v>380</v>
      </c>
    </row>
    <row r="59" spans="1:170" x14ac:dyDescent="0.25">
      <c r="A59" s="94"/>
      <c r="B59" s="2" t="s">
        <v>28</v>
      </c>
      <c r="C59" s="2" t="s">
        <v>175</v>
      </c>
      <c r="D59" s="4">
        <v>8</v>
      </c>
      <c r="E59" s="4">
        <v>5</v>
      </c>
      <c r="F59" s="4">
        <v>2</v>
      </c>
      <c r="G59" s="4">
        <v>0</v>
      </c>
      <c r="H59" s="5">
        <v>60</v>
      </c>
    </row>
    <row r="60" spans="1:170" x14ac:dyDescent="0.25">
      <c r="A60" s="94"/>
      <c r="B60" s="2" t="s">
        <v>28</v>
      </c>
      <c r="C60" s="2" t="s">
        <v>176</v>
      </c>
      <c r="D60" s="4">
        <v>8</v>
      </c>
      <c r="E60" s="4">
        <v>7</v>
      </c>
      <c r="F60" s="4">
        <v>0</v>
      </c>
      <c r="G60" s="4">
        <v>1</v>
      </c>
      <c r="H60" s="5">
        <v>14.29</v>
      </c>
    </row>
    <row r="61" spans="1:170" x14ac:dyDescent="0.25">
      <c r="A61" s="94"/>
      <c r="B61" s="2" t="s">
        <v>28</v>
      </c>
      <c r="C61" s="2" t="s">
        <v>177</v>
      </c>
      <c r="D61" s="4">
        <v>0</v>
      </c>
      <c r="E61" s="4">
        <v>2</v>
      </c>
      <c r="F61" s="4">
        <v>0</v>
      </c>
      <c r="G61" s="4">
        <v>1</v>
      </c>
      <c r="H61" s="5">
        <v>-100</v>
      </c>
    </row>
    <row r="62" spans="1:170" x14ac:dyDescent="0.25">
      <c r="A62" s="94"/>
      <c r="B62" s="2" t="s">
        <v>28</v>
      </c>
      <c r="C62" s="2" t="s">
        <v>178</v>
      </c>
      <c r="D62" s="4">
        <v>5</v>
      </c>
      <c r="E62" s="4">
        <v>9</v>
      </c>
      <c r="F62" s="4">
        <v>2</v>
      </c>
      <c r="G62" s="4">
        <v>1</v>
      </c>
      <c r="H62" s="5">
        <v>-44.44</v>
      </c>
    </row>
    <row r="63" spans="1:170" x14ac:dyDescent="0.25">
      <c r="A63" s="94"/>
      <c r="B63" s="2" t="s">
        <v>28</v>
      </c>
      <c r="C63" s="2" t="s">
        <v>179</v>
      </c>
      <c r="D63" s="4">
        <v>19</v>
      </c>
      <c r="E63" s="4">
        <v>21</v>
      </c>
      <c r="F63" s="4">
        <v>0</v>
      </c>
      <c r="G63" s="4">
        <v>2</v>
      </c>
      <c r="H63" s="5">
        <v>-9.52</v>
      </c>
    </row>
    <row r="64" spans="1:170" s="108" customFormat="1" x14ac:dyDescent="0.25">
      <c r="A64" s="109"/>
      <c r="B64" s="105" t="s">
        <v>18</v>
      </c>
      <c r="C64" s="105" t="s">
        <v>0</v>
      </c>
      <c r="D64" s="106">
        <v>381</v>
      </c>
      <c r="E64" s="106">
        <v>321</v>
      </c>
      <c r="F64" s="106">
        <v>58</v>
      </c>
      <c r="G64" s="106">
        <v>82</v>
      </c>
      <c r="H64" s="107">
        <v>18.690000000000001</v>
      </c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  <c r="AE64" s="86"/>
      <c r="AF64" s="86"/>
      <c r="AG64" s="86"/>
      <c r="AH64" s="86"/>
      <c r="AI64" s="86"/>
      <c r="AJ64" s="86"/>
      <c r="AK64" s="86"/>
      <c r="AL64" s="86"/>
      <c r="AM64" s="86"/>
      <c r="AN64" s="86"/>
      <c r="AO64" s="86"/>
      <c r="AP64" s="86"/>
      <c r="AQ64" s="86"/>
      <c r="AR64" s="86"/>
      <c r="AS64" s="86"/>
      <c r="AT64" s="86"/>
      <c r="AU64" s="86"/>
      <c r="AV64" s="86"/>
      <c r="AW64" s="86"/>
      <c r="AX64" s="86"/>
      <c r="AY64" s="86"/>
      <c r="AZ64" s="86"/>
      <c r="BA64" s="86"/>
      <c r="BB64" s="86"/>
      <c r="BC64" s="86"/>
      <c r="BD64" s="86"/>
      <c r="BE64" s="86"/>
      <c r="BF64" s="86"/>
      <c r="BG64" s="86"/>
      <c r="BH64" s="86"/>
      <c r="BI64" s="86"/>
      <c r="BJ64" s="86"/>
      <c r="BK64" s="86"/>
      <c r="BL64" s="86"/>
      <c r="BM64" s="86"/>
      <c r="BN64" s="86"/>
      <c r="BO64" s="86"/>
      <c r="BP64" s="86"/>
      <c r="BQ64" s="86"/>
      <c r="BR64" s="86"/>
      <c r="BS64" s="86"/>
      <c r="BT64" s="86"/>
      <c r="BU64" s="86"/>
      <c r="BV64" s="86"/>
      <c r="BW64" s="86"/>
      <c r="BX64" s="86"/>
      <c r="BY64" s="86"/>
      <c r="BZ64" s="86"/>
      <c r="CA64" s="86"/>
      <c r="CB64" s="86"/>
      <c r="CC64" s="86"/>
      <c r="CD64" s="86"/>
      <c r="CE64" s="86"/>
      <c r="CF64" s="86"/>
      <c r="CG64" s="86"/>
      <c r="CH64" s="86"/>
      <c r="CI64" s="86"/>
      <c r="CJ64" s="86"/>
      <c r="CK64" s="86"/>
      <c r="CL64" s="86"/>
      <c r="CM64" s="86"/>
      <c r="CN64" s="86"/>
      <c r="CO64" s="86"/>
      <c r="CP64" s="86"/>
      <c r="CQ64" s="86"/>
      <c r="CR64" s="86"/>
      <c r="CS64" s="86"/>
      <c r="CT64" s="86"/>
      <c r="CU64" s="86"/>
      <c r="CV64" s="86"/>
      <c r="CW64" s="86"/>
      <c r="CX64" s="86"/>
      <c r="CY64" s="86"/>
      <c r="CZ64" s="86"/>
      <c r="DA64" s="86"/>
      <c r="DB64" s="86"/>
      <c r="DC64" s="86"/>
      <c r="DD64" s="86"/>
      <c r="DE64" s="86"/>
      <c r="DF64" s="86"/>
      <c r="DG64" s="86"/>
      <c r="DH64" s="86"/>
      <c r="DI64" s="86"/>
      <c r="DJ64" s="86"/>
      <c r="DK64" s="86"/>
      <c r="DL64" s="86"/>
      <c r="DM64" s="86"/>
      <c r="DN64" s="86"/>
      <c r="DO64" s="86"/>
      <c r="DP64" s="86"/>
      <c r="DQ64" s="86"/>
      <c r="DR64" s="86"/>
      <c r="DS64" s="86"/>
      <c r="DT64" s="86"/>
      <c r="DU64" s="86"/>
      <c r="DV64" s="86"/>
      <c r="DW64" s="86"/>
      <c r="DX64" s="86"/>
      <c r="DY64" s="86"/>
      <c r="DZ64" s="86"/>
      <c r="EA64" s="86"/>
      <c r="EB64" s="86"/>
      <c r="EC64" s="86"/>
      <c r="ED64" s="86"/>
      <c r="EE64" s="86"/>
      <c r="EF64" s="86"/>
      <c r="EG64" s="86"/>
      <c r="EH64" s="86"/>
      <c r="EI64" s="86"/>
      <c r="EJ64" s="86"/>
      <c r="EK64" s="86"/>
      <c r="EL64" s="86"/>
      <c r="EM64" s="86"/>
      <c r="EN64" s="86"/>
      <c r="EO64" s="86"/>
      <c r="EP64" s="86"/>
      <c r="EQ64" s="86"/>
      <c r="ER64" s="86"/>
      <c r="ES64" s="86"/>
      <c r="ET64" s="86"/>
      <c r="EU64" s="86"/>
      <c r="EV64" s="86"/>
      <c r="EW64" s="86"/>
      <c r="EX64" s="86"/>
      <c r="EY64" s="86"/>
      <c r="EZ64" s="86"/>
      <c r="FA64" s="86"/>
      <c r="FB64" s="86"/>
      <c r="FC64" s="86"/>
      <c r="FD64" s="86"/>
      <c r="FE64" s="86"/>
      <c r="FF64" s="86"/>
      <c r="FG64" s="86"/>
      <c r="FH64" s="86"/>
      <c r="FI64" s="86"/>
      <c r="FJ64" s="86"/>
      <c r="FK64" s="86"/>
      <c r="FL64" s="86"/>
      <c r="FM64" s="86"/>
      <c r="FN64" s="86"/>
    </row>
    <row r="65" spans="1:8" x14ac:dyDescent="0.25">
      <c r="A65" s="94"/>
      <c r="B65" s="2" t="s">
        <v>18</v>
      </c>
      <c r="C65" s="2" t="s">
        <v>180</v>
      </c>
      <c r="D65" s="4">
        <v>0</v>
      </c>
      <c r="E65" s="4">
        <v>1</v>
      </c>
      <c r="F65" s="4">
        <v>0</v>
      </c>
      <c r="G65" s="4">
        <v>0</v>
      </c>
      <c r="H65" s="5">
        <v>-100</v>
      </c>
    </row>
    <row r="66" spans="1:8" x14ac:dyDescent="0.25">
      <c r="A66" s="94"/>
      <c r="B66" s="2" t="s">
        <v>18</v>
      </c>
      <c r="C66" s="2" t="s">
        <v>181</v>
      </c>
      <c r="D66" s="4">
        <v>3</v>
      </c>
      <c r="E66" s="4">
        <v>3</v>
      </c>
      <c r="F66" s="4">
        <v>0</v>
      </c>
      <c r="G66" s="4">
        <v>1</v>
      </c>
      <c r="H66" s="5">
        <v>0</v>
      </c>
    </row>
    <row r="67" spans="1:8" x14ac:dyDescent="0.25">
      <c r="A67" s="94"/>
      <c r="B67" s="2" t="s">
        <v>18</v>
      </c>
      <c r="C67" s="2" t="s">
        <v>182</v>
      </c>
      <c r="D67" s="4">
        <v>3</v>
      </c>
      <c r="E67" s="4">
        <v>7</v>
      </c>
      <c r="F67" s="4">
        <v>0</v>
      </c>
      <c r="G67" s="4">
        <v>2</v>
      </c>
      <c r="H67" s="5">
        <v>-57.14</v>
      </c>
    </row>
    <row r="68" spans="1:8" x14ac:dyDescent="0.25">
      <c r="A68" s="94"/>
      <c r="B68" s="2" t="s">
        <v>18</v>
      </c>
      <c r="C68" s="2" t="s">
        <v>183</v>
      </c>
      <c r="D68" s="4">
        <v>1</v>
      </c>
      <c r="E68" s="4">
        <v>0</v>
      </c>
      <c r="F68" s="4">
        <v>0</v>
      </c>
      <c r="G68" s="4">
        <v>0</v>
      </c>
      <c r="H68" s="5">
        <v>999</v>
      </c>
    </row>
    <row r="69" spans="1:8" x14ac:dyDescent="0.25">
      <c r="A69" s="94"/>
      <c r="B69" s="2" t="s">
        <v>18</v>
      </c>
      <c r="C69" s="2" t="s">
        <v>184</v>
      </c>
      <c r="D69" s="4">
        <v>0</v>
      </c>
      <c r="E69" s="4">
        <v>1</v>
      </c>
      <c r="F69" s="4">
        <v>0</v>
      </c>
      <c r="G69" s="4">
        <v>0</v>
      </c>
      <c r="H69" s="5">
        <v>-100</v>
      </c>
    </row>
    <row r="70" spans="1:8" x14ac:dyDescent="0.25">
      <c r="A70" s="94"/>
      <c r="B70" s="2" t="s">
        <v>18</v>
      </c>
      <c r="C70" s="2" t="s">
        <v>185</v>
      </c>
      <c r="D70" s="4">
        <v>1</v>
      </c>
      <c r="E70" s="4">
        <v>0</v>
      </c>
      <c r="F70" s="4">
        <v>0</v>
      </c>
      <c r="G70" s="4">
        <v>0</v>
      </c>
      <c r="H70" s="5">
        <v>999</v>
      </c>
    </row>
    <row r="71" spans="1:8" x14ac:dyDescent="0.25">
      <c r="A71" s="94"/>
      <c r="B71" s="2" t="s">
        <v>18</v>
      </c>
      <c r="C71" s="2" t="s">
        <v>118</v>
      </c>
      <c r="D71" s="4">
        <v>310</v>
      </c>
      <c r="E71" s="4">
        <v>265</v>
      </c>
      <c r="F71" s="4">
        <v>49</v>
      </c>
      <c r="G71" s="4">
        <v>72</v>
      </c>
      <c r="H71" s="5">
        <v>16.98</v>
      </c>
    </row>
    <row r="72" spans="1:8" x14ac:dyDescent="0.25">
      <c r="A72" s="94"/>
      <c r="B72" s="2" t="s">
        <v>18</v>
      </c>
      <c r="C72" s="2" t="s">
        <v>186</v>
      </c>
      <c r="D72" s="4">
        <v>6</v>
      </c>
      <c r="E72" s="4">
        <v>6</v>
      </c>
      <c r="F72" s="4">
        <v>2</v>
      </c>
      <c r="G72" s="4">
        <v>0</v>
      </c>
      <c r="H72" s="5">
        <v>0</v>
      </c>
    </row>
    <row r="73" spans="1:8" x14ac:dyDescent="0.25">
      <c r="A73" s="94"/>
      <c r="B73" s="2" t="s">
        <v>18</v>
      </c>
      <c r="C73" s="2" t="s">
        <v>187</v>
      </c>
      <c r="D73" s="4">
        <v>5</v>
      </c>
      <c r="E73" s="4">
        <v>3</v>
      </c>
      <c r="F73" s="4">
        <v>0</v>
      </c>
      <c r="G73" s="4">
        <v>0</v>
      </c>
      <c r="H73" s="5">
        <v>66.67</v>
      </c>
    </row>
    <row r="74" spans="1:8" x14ac:dyDescent="0.25">
      <c r="A74" s="94"/>
      <c r="B74" s="2" t="s">
        <v>18</v>
      </c>
      <c r="C74" s="2" t="s">
        <v>188</v>
      </c>
      <c r="D74" s="4">
        <v>4</v>
      </c>
      <c r="E74" s="4">
        <v>2</v>
      </c>
      <c r="F74" s="4">
        <v>1</v>
      </c>
      <c r="G74" s="4">
        <v>0</v>
      </c>
      <c r="H74" s="5">
        <v>100</v>
      </c>
    </row>
    <row r="75" spans="1:8" x14ac:dyDescent="0.25">
      <c r="A75" s="94"/>
      <c r="B75" s="2" t="s">
        <v>18</v>
      </c>
      <c r="C75" s="2" t="s">
        <v>189</v>
      </c>
      <c r="D75" s="4">
        <v>8</v>
      </c>
      <c r="E75" s="4">
        <v>11</v>
      </c>
      <c r="F75" s="4">
        <v>1</v>
      </c>
      <c r="G75" s="4">
        <v>1</v>
      </c>
      <c r="H75" s="5">
        <v>-27.27</v>
      </c>
    </row>
    <row r="76" spans="1:8" x14ac:dyDescent="0.25">
      <c r="A76" s="94"/>
      <c r="B76" s="2" t="s">
        <v>18</v>
      </c>
      <c r="C76" s="2" t="s">
        <v>190</v>
      </c>
      <c r="D76" s="4">
        <v>1</v>
      </c>
      <c r="E76" s="4">
        <v>2</v>
      </c>
      <c r="F76" s="4">
        <v>0</v>
      </c>
      <c r="G76" s="4">
        <v>0</v>
      </c>
      <c r="H76" s="5">
        <v>-50</v>
      </c>
    </row>
    <row r="77" spans="1:8" x14ac:dyDescent="0.25">
      <c r="A77" s="94"/>
      <c r="B77" s="2" t="s">
        <v>18</v>
      </c>
      <c r="C77" s="2" t="s">
        <v>191</v>
      </c>
      <c r="D77" s="4">
        <v>3</v>
      </c>
      <c r="E77" s="4">
        <v>3</v>
      </c>
      <c r="F77" s="4">
        <v>0</v>
      </c>
      <c r="G77" s="4">
        <v>3</v>
      </c>
      <c r="H77" s="5">
        <v>0</v>
      </c>
    </row>
    <row r="78" spans="1:8" x14ac:dyDescent="0.25">
      <c r="A78" s="94"/>
      <c r="B78" s="2" t="s">
        <v>18</v>
      </c>
      <c r="C78" s="2" t="s">
        <v>192</v>
      </c>
      <c r="D78" s="4">
        <v>2</v>
      </c>
      <c r="E78" s="4">
        <v>2</v>
      </c>
      <c r="F78" s="4">
        <v>0</v>
      </c>
      <c r="G78" s="4">
        <v>0</v>
      </c>
      <c r="H78" s="5">
        <v>0</v>
      </c>
    </row>
    <row r="79" spans="1:8" x14ac:dyDescent="0.25">
      <c r="A79" s="94"/>
      <c r="B79" s="2" t="s">
        <v>18</v>
      </c>
      <c r="C79" s="2" t="s">
        <v>193</v>
      </c>
      <c r="D79" s="4">
        <v>4</v>
      </c>
      <c r="E79" s="4">
        <v>1</v>
      </c>
      <c r="F79" s="4">
        <v>1</v>
      </c>
      <c r="G79" s="4">
        <v>1</v>
      </c>
      <c r="H79" s="5">
        <v>300</v>
      </c>
    </row>
    <row r="80" spans="1:8" x14ac:dyDescent="0.25">
      <c r="A80" s="94"/>
      <c r="B80" s="2" t="s">
        <v>18</v>
      </c>
      <c r="C80" s="2" t="s">
        <v>194</v>
      </c>
      <c r="D80" s="4">
        <v>23</v>
      </c>
      <c r="E80" s="4">
        <v>7</v>
      </c>
      <c r="F80" s="4">
        <v>4</v>
      </c>
      <c r="G80" s="4">
        <v>1</v>
      </c>
      <c r="H80" s="5">
        <v>228.57</v>
      </c>
    </row>
    <row r="81" spans="1:170" x14ac:dyDescent="0.25">
      <c r="A81" s="94"/>
      <c r="B81" s="2" t="s">
        <v>18</v>
      </c>
      <c r="C81" s="2" t="s">
        <v>195</v>
      </c>
      <c r="D81" s="4">
        <v>1</v>
      </c>
      <c r="E81" s="4">
        <v>0</v>
      </c>
      <c r="F81" s="4">
        <v>0</v>
      </c>
      <c r="G81" s="4">
        <v>0</v>
      </c>
      <c r="H81" s="5">
        <v>999</v>
      </c>
    </row>
    <row r="82" spans="1:170" x14ac:dyDescent="0.25">
      <c r="A82" s="94"/>
      <c r="B82" s="2" t="s">
        <v>18</v>
      </c>
      <c r="C82" s="2" t="s">
        <v>196</v>
      </c>
      <c r="D82" s="4">
        <v>1</v>
      </c>
      <c r="E82" s="4">
        <v>5</v>
      </c>
      <c r="F82" s="4">
        <v>0</v>
      </c>
      <c r="G82" s="4">
        <v>1</v>
      </c>
      <c r="H82" s="5">
        <v>-80</v>
      </c>
    </row>
    <row r="83" spans="1:170" x14ac:dyDescent="0.25">
      <c r="A83" s="94"/>
      <c r="B83" s="2" t="s">
        <v>18</v>
      </c>
      <c r="C83" s="2" t="s">
        <v>197</v>
      </c>
      <c r="D83" s="4">
        <v>5</v>
      </c>
      <c r="E83" s="4">
        <v>2</v>
      </c>
      <c r="F83" s="4">
        <v>0</v>
      </c>
      <c r="G83" s="4">
        <v>0</v>
      </c>
      <c r="H83" s="5">
        <v>150</v>
      </c>
    </row>
    <row r="84" spans="1:170" s="108" customFormat="1" x14ac:dyDescent="0.25">
      <c r="A84" s="109"/>
      <c r="B84" s="105" t="s">
        <v>4</v>
      </c>
      <c r="C84" s="105" t="s">
        <v>0</v>
      </c>
      <c r="D84" s="106">
        <v>1936</v>
      </c>
      <c r="E84" s="106">
        <v>2096</v>
      </c>
      <c r="F84" s="106">
        <v>446</v>
      </c>
      <c r="G84" s="106">
        <v>464</v>
      </c>
      <c r="H84" s="107">
        <v>-7.63</v>
      </c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6"/>
      <c r="AB84" s="86"/>
      <c r="AC84" s="86"/>
      <c r="AD84" s="86"/>
      <c r="AE84" s="86"/>
      <c r="AF84" s="86"/>
      <c r="AG84" s="86"/>
      <c r="AH84" s="86"/>
      <c r="AI84" s="86"/>
      <c r="AJ84" s="86"/>
      <c r="AK84" s="86"/>
      <c r="AL84" s="86"/>
      <c r="AM84" s="86"/>
      <c r="AN84" s="86"/>
      <c r="AO84" s="86"/>
      <c r="AP84" s="86"/>
      <c r="AQ84" s="86"/>
      <c r="AR84" s="86"/>
      <c r="AS84" s="86"/>
      <c r="AT84" s="86"/>
      <c r="AU84" s="86"/>
      <c r="AV84" s="86"/>
      <c r="AW84" s="86"/>
      <c r="AX84" s="86"/>
      <c r="AY84" s="86"/>
      <c r="AZ84" s="86"/>
      <c r="BA84" s="86"/>
      <c r="BB84" s="86"/>
      <c r="BC84" s="86"/>
      <c r="BD84" s="86"/>
      <c r="BE84" s="86"/>
      <c r="BF84" s="86"/>
      <c r="BG84" s="86"/>
      <c r="BH84" s="86"/>
      <c r="BI84" s="86"/>
      <c r="BJ84" s="86"/>
      <c r="BK84" s="86"/>
      <c r="BL84" s="86"/>
      <c r="BM84" s="86"/>
      <c r="BN84" s="86"/>
      <c r="BO84" s="86"/>
      <c r="BP84" s="86"/>
      <c r="BQ84" s="86"/>
      <c r="BR84" s="86"/>
      <c r="BS84" s="86"/>
      <c r="BT84" s="86"/>
      <c r="BU84" s="86"/>
      <c r="BV84" s="86"/>
      <c r="BW84" s="86"/>
      <c r="BX84" s="86"/>
      <c r="BY84" s="86"/>
      <c r="BZ84" s="86"/>
      <c r="CA84" s="86"/>
      <c r="CB84" s="86"/>
      <c r="CC84" s="86"/>
      <c r="CD84" s="86"/>
      <c r="CE84" s="86"/>
      <c r="CF84" s="86"/>
      <c r="CG84" s="86"/>
      <c r="CH84" s="86"/>
      <c r="CI84" s="86"/>
      <c r="CJ84" s="86"/>
      <c r="CK84" s="86"/>
      <c r="CL84" s="86"/>
      <c r="CM84" s="86"/>
      <c r="CN84" s="86"/>
      <c r="CO84" s="86"/>
      <c r="CP84" s="86"/>
      <c r="CQ84" s="86"/>
      <c r="CR84" s="86"/>
      <c r="CS84" s="86"/>
      <c r="CT84" s="86"/>
      <c r="CU84" s="86"/>
      <c r="CV84" s="86"/>
      <c r="CW84" s="86"/>
      <c r="CX84" s="86"/>
      <c r="CY84" s="86"/>
      <c r="CZ84" s="86"/>
      <c r="DA84" s="86"/>
      <c r="DB84" s="86"/>
      <c r="DC84" s="86"/>
      <c r="DD84" s="86"/>
      <c r="DE84" s="86"/>
      <c r="DF84" s="86"/>
      <c r="DG84" s="86"/>
      <c r="DH84" s="86"/>
      <c r="DI84" s="86"/>
      <c r="DJ84" s="86"/>
      <c r="DK84" s="86"/>
      <c r="DL84" s="86"/>
      <c r="DM84" s="86"/>
      <c r="DN84" s="86"/>
      <c r="DO84" s="86"/>
      <c r="DP84" s="86"/>
      <c r="DQ84" s="86"/>
      <c r="DR84" s="86"/>
      <c r="DS84" s="86"/>
      <c r="DT84" s="86"/>
      <c r="DU84" s="86"/>
      <c r="DV84" s="86"/>
      <c r="DW84" s="86"/>
      <c r="DX84" s="86"/>
      <c r="DY84" s="86"/>
      <c r="DZ84" s="86"/>
      <c r="EA84" s="86"/>
      <c r="EB84" s="86"/>
      <c r="EC84" s="86"/>
      <c r="ED84" s="86"/>
      <c r="EE84" s="86"/>
      <c r="EF84" s="86"/>
      <c r="EG84" s="86"/>
      <c r="EH84" s="86"/>
      <c r="EI84" s="86"/>
      <c r="EJ84" s="86"/>
      <c r="EK84" s="86"/>
      <c r="EL84" s="86"/>
      <c r="EM84" s="86"/>
      <c r="EN84" s="86"/>
      <c r="EO84" s="86"/>
      <c r="EP84" s="86"/>
      <c r="EQ84" s="86"/>
      <c r="ER84" s="86"/>
      <c r="ES84" s="86"/>
      <c r="ET84" s="86"/>
      <c r="EU84" s="86"/>
      <c r="EV84" s="86"/>
      <c r="EW84" s="86"/>
      <c r="EX84" s="86"/>
      <c r="EY84" s="86"/>
      <c r="EZ84" s="86"/>
      <c r="FA84" s="86"/>
      <c r="FB84" s="86"/>
      <c r="FC84" s="86"/>
      <c r="FD84" s="86"/>
      <c r="FE84" s="86"/>
      <c r="FF84" s="86"/>
      <c r="FG84" s="86"/>
      <c r="FH84" s="86"/>
      <c r="FI84" s="86"/>
      <c r="FJ84" s="86"/>
      <c r="FK84" s="86"/>
      <c r="FL84" s="86"/>
      <c r="FM84" s="86"/>
      <c r="FN84" s="86"/>
    </row>
    <row r="85" spans="1:170" x14ac:dyDescent="0.25">
      <c r="A85" s="94"/>
      <c r="B85" s="2" t="s">
        <v>4</v>
      </c>
      <c r="C85" s="2" t="s">
        <v>198</v>
      </c>
      <c r="D85" s="4">
        <v>49</v>
      </c>
      <c r="E85" s="4">
        <v>64</v>
      </c>
      <c r="F85" s="4">
        <v>15</v>
      </c>
      <c r="G85" s="4">
        <v>21</v>
      </c>
      <c r="H85" s="5">
        <v>-23.44</v>
      </c>
    </row>
    <row r="86" spans="1:170" x14ac:dyDescent="0.25">
      <c r="A86" s="94"/>
      <c r="B86" s="2" t="s">
        <v>4</v>
      </c>
      <c r="C86" s="2" t="s">
        <v>199</v>
      </c>
      <c r="D86" s="4">
        <v>35</v>
      </c>
      <c r="E86" s="4">
        <v>35</v>
      </c>
      <c r="F86" s="4">
        <v>8</v>
      </c>
      <c r="G86" s="4">
        <v>6</v>
      </c>
      <c r="H86" s="5">
        <v>0</v>
      </c>
    </row>
    <row r="87" spans="1:170" x14ac:dyDescent="0.25">
      <c r="A87" s="94"/>
      <c r="B87" s="2" t="s">
        <v>4</v>
      </c>
      <c r="C87" s="2" t="s">
        <v>200</v>
      </c>
      <c r="D87" s="4">
        <v>22</v>
      </c>
      <c r="E87" s="4">
        <v>23</v>
      </c>
      <c r="F87" s="4">
        <v>7</v>
      </c>
      <c r="G87" s="4">
        <v>3</v>
      </c>
      <c r="H87" s="5">
        <v>-4.3499999999999996</v>
      </c>
    </row>
    <row r="88" spans="1:170" x14ac:dyDescent="0.25">
      <c r="A88" s="94"/>
      <c r="B88" s="2" t="s">
        <v>4</v>
      </c>
      <c r="C88" s="2" t="s">
        <v>201</v>
      </c>
      <c r="D88" s="4">
        <v>23</v>
      </c>
      <c r="E88" s="4">
        <v>26</v>
      </c>
      <c r="F88" s="4">
        <v>10</v>
      </c>
      <c r="G88" s="4">
        <v>2</v>
      </c>
      <c r="H88" s="5">
        <v>-11.54</v>
      </c>
    </row>
    <row r="89" spans="1:170" x14ac:dyDescent="0.25">
      <c r="A89" s="94"/>
      <c r="B89" s="2" t="s">
        <v>4</v>
      </c>
      <c r="C89" s="2" t="s">
        <v>202</v>
      </c>
      <c r="D89" s="4">
        <v>62</v>
      </c>
      <c r="E89" s="4">
        <v>0</v>
      </c>
      <c r="F89" s="4">
        <v>34</v>
      </c>
      <c r="G89" s="4">
        <v>0</v>
      </c>
      <c r="H89" s="5">
        <v>999</v>
      </c>
    </row>
    <row r="90" spans="1:170" x14ac:dyDescent="0.25">
      <c r="A90" s="94"/>
      <c r="B90" s="2" t="s">
        <v>4</v>
      </c>
      <c r="C90" s="2" t="s">
        <v>203</v>
      </c>
      <c r="D90" s="4">
        <v>0</v>
      </c>
      <c r="E90" s="4">
        <v>2</v>
      </c>
      <c r="F90" s="4">
        <v>0</v>
      </c>
      <c r="G90" s="4">
        <v>1</v>
      </c>
      <c r="H90" s="5">
        <v>-100</v>
      </c>
    </row>
    <row r="91" spans="1:170" x14ac:dyDescent="0.25">
      <c r="A91" s="94"/>
      <c r="B91" s="2" t="s">
        <v>4</v>
      </c>
      <c r="C91" s="2" t="s">
        <v>204</v>
      </c>
      <c r="D91" s="4">
        <v>90</v>
      </c>
      <c r="E91" s="4">
        <v>88</v>
      </c>
      <c r="F91" s="4">
        <v>23</v>
      </c>
      <c r="G91" s="4">
        <v>15</v>
      </c>
      <c r="H91" s="5">
        <v>2.27</v>
      </c>
    </row>
    <row r="92" spans="1:170" x14ac:dyDescent="0.25">
      <c r="A92" s="94"/>
      <c r="B92" s="2" t="s">
        <v>4</v>
      </c>
      <c r="C92" s="2" t="s">
        <v>205</v>
      </c>
      <c r="D92" s="4">
        <v>1</v>
      </c>
      <c r="E92" s="4">
        <v>0</v>
      </c>
      <c r="F92" s="4">
        <v>0</v>
      </c>
      <c r="G92" s="4">
        <v>0</v>
      </c>
      <c r="H92" s="5">
        <v>999</v>
      </c>
    </row>
    <row r="93" spans="1:170" x14ac:dyDescent="0.25">
      <c r="A93" s="94"/>
      <c r="B93" s="2" t="s">
        <v>4</v>
      </c>
      <c r="C93" s="2" t="s">
        <v>206</v>
      </c>
      <c r="D93" s="4">
        <v>1</v>
      </c>
      <c r="E93" s="4">
        <v>3</v>
      </c>
      <c r="F93" s="4">
        <v>1</v>
      </c>
      <c r="G93" s="4">
        <v>0</v>
      </c>
      <c r="H93" s="5">
        <v>-66.67</v>
      </c>
    </row>
    <row r="94" spans="1:170" x14ac:dyDescent="0.25">
      <c r="A94" s="94"/>
      <c r="B94" s="2" t="s">
        <v>4</v>
      </c>
      <c r="C94" s="2" t="s">
        <v>207</v>
      </c>
      <c r="D94" s="4">
        <v>33</v>
      </c>
      <c r="E94" s="4">
        <v>51</v>
      </c>
      <c r="F94" s="4">
        <v>7</v>
      </c>
      <c r="G94" s="4">
        <v>14</v>
      </c>
      <c r="H94" s="5">
        <v>-35.29</v>
      </c>
    </row>
    <row r="95" spans="1:170" x14ac:dyDescent="0.25">
      <c r="A95" s="94"/>
      <c r="B95" s="2" t="s">
        <v>4</v>
      </c>
      <c r="C95" s="2" t="s">
        <v>208</v>
      </c>
      <c r="D95" s="4">
        <v>18</v>
      </c>
      <c r="E95" s="4">
        <v>19</v>
      </c>
      <c r="F95" s="4">
        <v>5</v>
      </c>
      <c r="G95" s="4">
        <v>5</v>
      </c>
      <c r="H95" s="5">
        <v>-5.26</v>
      </c>
    </row>
    <row r="96" spans="1:170" x14ac:dyDescent="0.25">
      <c r="A96" s="94"/>
      <c r="B96" s="2" t="s">
        <v>4</v>
      </c>
      <c r="C96" s="2" t="s">
        <v>127</v>
      </c>
      <c r="D96" s="4">
        <v>206</v>
      </c>
      <c r="E96" s="4">
        <v>86</v>
      </c>
      <c r="F96" s="4">
        <v>29</v>
      </c>
      <c r="G96" s="4">
        <v>27</v>
      </c>
      <c r="H96" s="5">
        <v>139.53</v>
      </c>
    </row>
    <row r="97" spans="1:8" x14ac:dyDescent="0.25">
      <c r="A97" s="110"/>
      <c r="B97" s="2" t="s">
        <v>4</v>
      </c>
      <c r="C97" s="2" t="s">
        <v>209</v>
      </c>
      <c r="D97" s="4">
        <v>77</v>
      </c>
      <c r="E97" s="4">
        <v>81</v>
      </c>
      <c r="F97" s="4">
        <v>14</v>
      </c>
      <c r="G97" s="4">
        <v>25</v>
      </c>
      <c r="H97" s="5">
        <v>-4.9400000000000004</v>
      </c>
    </row>
    <row r="98" spans="1:8" x14ac:dyDescent="0.25">
      <c r="A98" s="110"/>
      <c r="B98" s="2" t="s">
        <v>4</v>
      </c>
      <c r="C98" s="2" t="s">
        <v>210</v>
      </c>
      <c r="D98" s="4">
        <v>16</v>
      </c>
      <c r="E98" s="4">
        <v>17</v>
      </c>
      <c r="F98" s="4">
        <v>5</v>
      </c>
      <c r="G98" s="4">
        <v>6</v>
      </c>
      <c r="H98" s="5">
        <v>-5.88</v>
      </c>
    </row>
    <row r="99" spans="1:8" x14ac:dyDescent="0.25">
      <c r="A99" s="110"/>
      <c r="B99" s="2" t="s">
        <v>4</v>
      </c>
      <c r="C99" s="2" t="s">
        <v>211</v>
      </c>
      <c r="D99" s="4">
        <v>8</v>
      </c>
      <c r="E99" s="4">
        <v>63</v>
      </c>
      <c r="F99" s="4">
        <v>2</v>
      </c>
      <c r="G99" s="4">
        <v>11</v>
      </c>
      <c r="H99" s="5">
        <v>-87.3</v>
      </c>
    </row>
    <row r="100" spans="1:8" x14ac:dyDescent="0.25">
      <c r="A100" s="110"/>
      <c r="B100" s="2" t="s">
        <v>4</v>
      </c>
      <c r="C100" s="2" t="s">
        <v>212</v>
      </c>
      <c r="D100" s="4">
        <v>4</v>
      </c>
      <c r="E100" s="4">
        <v>7</v>
      </c>
      <c r="F100" s="4">
        <v>2</v>
      </c>
      <c r="G100" s="4">
        <v>1</v>
      </c>
      <c r="H100" s="5">
        <v>-42.86</v>
      </c>
    </row>
    <row r="101" spans="1:8" x14ac:dyDescent="0.25">
      <c r="A101" s="110"/>
      <c r="B101" s="2" t="s">
        <v>4</v>
      </c>
      <c r="C101" s="2" t="s">
        <v>213</v>
      </c>
      <c r="D101" s="4">
        <v>7</v>
      </c>
      <c r="E101" s="4">
        <v>8</v>
      </c>
      <c r="F101" s="4">
        <v>0</v>
      </c>
      <c r="G101" s="4">
        <v>1</v>
      </c>
      <c r="H101" s="5">
        <v>-12.5</v>
      </c>
    </row>
    <row r="102" spans="1:8" x14ac:dyDescent="0.25">
      <c r="A102" s="110"/>
      <c r="B102" s="2" t="s">
        <v>4</v>
      </c>
      <c r="C102" s="2" t="s">
        <v>214</v>
      </c>
      <c r="D102" s="4">
        <v>9</v>
      </c>
      <c r="E102" s="4">
        <v>13</v>
      </c>
      <c r="F102" s="4">
        <v>2</v>
      </c>
      <c r="G102" s="4">
        <v>2</v>
      </c>
      <c r="H102" s="5">
        <v>-30.77</v>
      </c>
    </row>
    <row r="103" spans="1:8" x14ac:dyDescent="0.25">
      <c r="A103" s="110"/>
      <c r="B103" s="2" t="s">
        <v>4</v>
      </c>
      <c r="C103" s="2" t="s">
        <v>215</v>
      </c>
      <c r="D103" s="4">
        <v>91</v>
      </c>
      <c r="E103" s="4">
        <v>104</v>
      </c>
      <c r="F103" s="4">
        <v>22</v>
      </c>
      <c r="G103" s="4">
        <v>31</v>
      </c>
      <c r="H103" s="5">
        <v>-12.5</v>
      </c>
    </row>
    <row r="104" spans="1:8" x14ac:dyDescent="0.25">
      <c r="A104" s="110"/>
      <c r="B104" s="2" t="s">
        <v>4</v>
      </c>
      <c r="C104" s="2" t="s">
        <v>216</v>
      </c>
      <c r="D104" s="4">
        <v>13</v>
      </c>
      <c r="E104" s="4">
        <v>53</v>
      </c>
      <c r="F104" s="4">
        <v>1</v>
      </c>
      <c r="G104" s="4">
        <v>11</v>
      </c>
      <c r="H104" s="5">
        <v>-75.47</v>
      </c>
    </row>
    <row r="105" spans="1:8" x14ac:dyDescent="0.25">
      <c r="A105" s="110"/>
      <c r="B105" s="2" t="s">
        <v>4</v>
      </c>
      <c r="C105" s="2" t="s">
        <v>217</v>
      </c>
      <c r="D105" s="4">
        <v>74</v>
      </c>
      <c r="E105" s="4">
        <v>70</v>
      </c>
      <c r="F105" s="4">
        <v>17</v>
      </c>
      <c r="G105" s="4">
        <v>9</v>
      </c>
      <c r="H105" s="5">
        <v>5.71</v>
      </c>
    </row>
    <row r="106" spans="1:8" x14ac:dyDescent="0.25">
      <c r="A106" s="110"/>
      <c r="B106" s="2" t="s">
        <v>4</v>
      </c>
      <c r="C106" s="2" t="s">
        <v>218</v>
      </c>
      <c r="D106" s="4">
        <v>0</v>
      </c>
      <c r="E106" s="4">
        <v>1</v>
      </c>
      <c r="F106" s="4">
        <v>0</v>
      </c>
      <c r="G106" s="4">
        <v>0</v>
      </c>
      <c r="H106" s="5">
        <v>-100</v>
      </c>
    </row>
    <row r="107" spans="1:8" x14ac:dyDescent="0.25">
      <c r="A107" s="110"/>
      <c r="B107" s="2" t="s">
        <v>4</v>
      </c>
      <c r="C107" s="2" t="s">
        <v>219</v>
      </c>
      <c r="D107" s="4">
        <v>11</v>
      </c>
      <c r="E107" s="4">
        <v>15</v>
      </c>
      <c r="F107" s="4">
        <v>3</v>
      </c>
      <c r="G107" s="4">
        <v>3</v>
      </c>
      <c r="H107" s="5">
        <v>-26.67</v>
      </c>
    </row>
    <row r="108" spans="1:8" x14ac:dyDescent="0.25">
      <c r="A108" s="110"/>
      <c r="B108" s="2" t="s">
        <v>4</v>
      </c>
      <c r="C108" s="2" t="s">
        <v>220</v>
      </c>
      <c r="D108" s="4">
        <v>43</v>
      </c>
      <c r="E108" s="4">
        <v>30</v>
      </c>
      <c r="F108" s="4">
        <v>9</v>
      </c>
      <c r="G108" s="4">
        <v>24</v>
      </c>
      <c r="H108" s="5">
        <v>43.33</v>
      </c>
    </row>
    <row r="109" spans="1:8" x14ac:dyDescent="0.25">
      <c r="A109" s="110"/>
      <c r="B109" s="2" t="s">
        <v>4</v>
      </c>
      <c r="C109" s="2" t="s">
        <v>221</v>
      </c>
      <c r="D109" s="4">
        <v>38</v>
      </c>
      <c r="E109" s="4">
        <v>43</v>
      </c>
      <c r="F109" s="4">
        <v>4</v>
      </c>
      <c r="G109" s="4">
        <v>7</v>
      </c>
      <c r="H109" s="5">
        <v>-11.63</v>
      </c>
    </row>
    <row r="110" spans="1:8" x14ac:dyDescent="0.25">
      <c r="A110" s="110"/>
      <c r="B110" s="2" t="s">
        <v>4</v>
      </c>
      <c r="C110" s="2" t="s">
        <v>222</v>
      </c>
      <c r="D110" s="4">
        <v>0</v>
      </c>
      <c r="E110" s="4">
        <v>8</v>
      </c>
      <c r="F110" s="4">
        <v>0</v>
      </c>
      <c r="G110" s="4">
        <v>0</v>
      </c>
      <c r="H110" s="5">
        <v>-100</v>
      </c>
    </row>
    <row r="111" spans="1:8" x14ac:dyDescent="0.25">
      <c r="A111" s="110"/>
      <c r="B111" s="2" t="s">
        <v>4</v>
      </c>
      <c r="C111" s="2" t="s">
        <v>223</v>
      </c>
      <c r="D111" s="4">
        <v>4</v>
      </c>
      <c r="E111" s="4">
        <v>32</v>
      </c>
      <c r="F111" s="4">
        <v>1</v>
      </c>
      <c r="G111" s="4">
        <v>4</v>
      </c>
      <c r="H111" s="5">
        <v>-87.5</v>
      </c>
    </row>
    <row r="112" spans="1:8" x14ac:dyDescent="0.25">
      <c r="A112" s="110"/>
      <c r="B112" s="2" t="s">
        <v>4</v>
      </c>
      <c r="C112" s="2" t="s">
        <v>224</v>
      </c>
      <c r="D112" s="4">
        <v>3</v>
      </c>
      <c r="E112" s="4">
        <v>25</v>
      </c>
      <c r="F112" s="4">
        <v>1</v>
      </c>
      <c r="G112" s="4">
        <v>3</v>
      </c>
      <c r="H112" s="5">
        <v>-88</v>
      </c>
    </row>
    <row r="113" spans="1:8" x14ac:dyDescent="0.25">
      <c r="A113" s="110"/>
      <c r="B113" s="2" t="s">
        <v>4</v>
      </c>
      <c r="C113" s="2" t="s">
        <v>225</v>
      </c>
      <c r="D113" s="4">
        <v>0</v>
      </c>
      <c r="E113" s="4">
        <v>3</v>
      </c>
      <c r="F113" s="4">
        <v>0</v>
      </c>
      <c r="G113" s="4">
        <v>1</v>
      </c>
      <c r="H113" s="5">
        <v>-100</v>
      </c>
    </row>
    <row r="114" spans="1:8" x14ac:dyDescent="0.25">
      <c r="A114" s="110"/>
      <c r="B114" s="2" t="s">
        <v>4</v>
      </c>
      <c r="C114" s="2" t="s">
        <v>119</v>
      </c>
      <c r="D114" s="4">
        <v>307</v>
      </c>
      <c r="E114" s="4">
        <v>432</v>
      </c>
      <c r="F114" s="4">
        <v>68</v>
      </c>
      <c r="G114" s="4">
        <v>73</v>
      </c>
      <c r="H114" s="5">
        <v>-28.94</v>
      </c>
    </row>
    <row r="115" spans="1:8" x14ac:dyDescent="0.25">
      <c r="A115" s="110"/>
      <c r="B115" s="2" t="s">
        <v>4</v>
      </c>
      <c r="C115" s="2" t="s">
        <v>124</v>
      </c>
      <c r="D115" s="4">
        <v>232</v>
      </c>
      <c r="E115" s="4">
        <v>372</v>
      </c>
      <c r="F115" s="4">
        <v>44</v>
      </c>
      <c r="G115" s="4">
        <v>63</v>
      </c>
      <c r="H115" s="5">
        <v>-37.630000000000003</v>
      </c>
    </row>
    <row r="116" spans="1:8" x14ac:dyDescent="0.25">
      <c r="A116" s="110"/>
      <c r="B116" s="2" t="s">
        <v>4</v>
      </c>
      <c r="C116" s="2" t="s">
        <v>226</v>
      </c>
      <c r="D116" s="4">
        <v>54</v>
      </c>
      <c r="E116" s="4">
        <v>14</v>
      </c>
      <c r="F116" s="4">
        <v>9</v>
      </c>
      <c r="G116" s="4">
        <v>14</v>
      </c>
      <c r="H116" s="5">
        <v>285.70999999999998</v>
      </c>
    </row>
    <row r="117" spans="1:8" x14ac:dyDescent="0.25">
      <c r="A117" s="110"/>
      <c r="B117" s="2" t="s">
        <v>4</v>
      </c>
      <c r="C117" s="2" t="s">
        <v>227</v>
      </c>
      <c r="D117" s="4">
        <v>45</v>
      </c>
      <c r="E117" s="4">
        <v>3</v>
      </c>
      <c r="F117" s="4">
        <v>8</v>
      </c>
      <c r="G117" s="4">
        <v>3</v>
      </c>
      <c r="H117" s="5">
        <v>888</v>
      </c>
    </row>
    <row r="118" spans="1:8" x14ac:dyDescent="0.25">
      <c r="A118" s="110"/>
      <c r="B118" s="2" t="s">
        <v>4</v>
      </c>
      <c r="C118" s="2" t="s">
        <v>228</v>
      </c>
      <c r="D118" s="4">
        <v>78</v>
      </c>
      <c r="E118" s="4">
        <v>42</v>
      </c>
      <c r="F118" s="4">
        <v>18</v>
      </c>
      <c r="G118" s="4">
        <v>32</v>
      </c>
      <c r="H118" s="5">
        <v>85.71</v>
      </c>
    </row>
    <row r="119" spans="1:8" x14ac:dyDescent="0.25">
      <c r="A119" s="110"/>
      <c r="B119" s="2" t="s">
        <v>4</v>
      </c>
      <c r="C119" s="2" t="s">
        <v>229</v>
      </c>
      <c r="D119" s="4">
        <v>29</v>
      </c>
      <c r="E119" s="4">
        <v>12</v>
      </c>
      <c r="F119" s="4">
        <v>6</v>
      </c>
      <c r="G119" s="4">
        <v>0</v>
      </c>
      <c r="H119" s="5">
        <v>141.66999999999999</v>
      </c>
    </row>
    <row r="120" spans="1:8" x14ac:dyDescent="0.25">
      <c r="A120" s="110"/>
      <c r="B120" s="2" t="s">
        <v>4</v>
      </c>
      <c r="C120" s="2" t="s">
        <v>230</v>
      </c>
      <c r="D120" s="4">
        <v>4</v>
      </c>
      <c r="E120" s="4">
        <v>3</v>
      </c>
      <c r="F120" s="4">
        <v>2</v>
      </c>
      <c r="G120" s="4">
        <v>1</v>
      </c>
      <c r="H120" s="5">
        <v>33.33</v>
      </c>
    </row>
    <row r="121" spans="1:8" x14ac:dyDescent="0.25">
      <c r="A121" s="110"/>
      <c r="B121" s="2" t="s">
        <v>4</v>
      </c>
      <c r="C121" s="2" t="s">
        <v>231</v>
      </c>
      <c r="D121" s="4">
        <v>5</v>
      </c>
      <c r="E121" s="4">
        <v>3</v>
      </c>
      <c r="F121" s="4">
        <v>1</v>
      </c>
      <c r="G121" s="4">
        <v>1</v>
      </c>
      <c r="H121" s="5">
        <v>66.67</v>
      </c>
    </row>
    <row r="122" spans="1:8" x14ac:dyDescent="0.25">
      <c r="A122" s="110"/>
      <c r="B122" s="2" t="s">
        <v>4</v>
      </c>
      <c r="C122" s="2" t="s">
        <v>232</v>
      </c>
      <c r="D122" s="4">
        <v>11</v>
      </c>
      <c r="E122" s="4">
        <v>6</v>
      </c>
      <c r="F122" s="4">
        <v>5</v>
      </c>
      <c r="G122" s="4">
        <v>1</v>
      </c>
      <c r="H122" s="5">
        <v>83.33</v>
      </c>
    </row>
    <row r="123" spans="1:8" x14ac:dyDescent="0.25">
      <c r="A123" s="110"/>
      <c r="B123" s="2" t="s">
        <v>4</v>
      </c>
      <c r="C123" s="2" t="s">
        <v>233</v>
      </c>
      <c r="D123" s="4">
        <v>3</v>
      </c>
      <c r="E123" s="4">
        <v>1</v>
      </c>
      <c r="F123" s="4">
        <v>2</v>
      </c>
      <c r="G123" s="4">
        <v>0</v>
      </c>
      <c r="H123" s="5">
        <v>200</v>
      </c>
    </row>
    <row r="124" spans="1:8" x14ac:dyDescent="0.25">
      <c r="A124" s="110"/>
      <c r="B124" s="2" t="s">
        <v>4</v>
      </c>
      <c r="C124" s="2" t="s">
        <v>234</v>
      </c>
      <c r="D124" s="4">
        <v>0</v>
      </c>
      <c r="E124" s="4">
        <v>3</v>
      </c>
      <c r="F124" s="4">
        <v>0</v>
      </c>
      <c r="G124" s="4">
        <v>0</v>
      </c>
      <c r="H124" s="5">
        <v>-100</v>
      </c>
    </row>
    <row r="125" spans="1:8" x14ac:dyDescent="0.25">
      <c r="A125" s="110"/>
      <c r="B125" s="2" t="s">
        <v>4</v>
      </c>
      <c r="C125" s="2" t="s">
        <v>235</v>
      </c>
      <c r="D125" s="4">
        <v>2</v>
      </c>
      <c r="E125" s="4">
        <v>10</v>
      </c>
      <c r="F125" s="4">
        <v>0</v>
      </c>
      <c r="G125" s="4">
        <v>2</v>
      </c>
      <c r="H125" s="5">
        <v>-80</v>
      </c>
    </row>
    <row r="126" spans="1:8" x14ac:dyDescent="0.25">
      <c r="A126" s="110"/>
      <c r="B126" s="2" t="s">
        <v>4</v>
      </c>
      <c r="C126" s="2" t="s">
        <v>236</v>
      </c>
      <c r="D126" s="4">
        <v>1</v>
      </c>
      <c r="E126" s="4">
        <v>11</v>
      </c>
      <c r="F126" s="4">
        <v>0</v>
      </c>
      <c r="G126" s="4">
        <v>1</v>
      </c>
      <c r="H126" s="5">
        <v>-90.91</v>
      </c>
    </row>
    <row r="127" spans="1:8" x14ac:dyDescent="0.25">
      <c r="A127" s="110"/>
      <c r="B127" s="2" t="s">
        <v>4</v>
      </c>
      <c r="C127" s="2" t="s">
        <v>237</v>
      </c>
      <c r="D127" s="4">
        <v>0</v>
      </c>
      <c r="E127" s="4">
        <v>1</v>
      </c>
      <c r="F127" s="4">
        <v>0</v>
      </c>
      <c r="G127" s="4">
        <v>0</v>
      </c>
      <c r="H127" s="5">
        <v>-100</v>
      </c>
    </row>
    <row r="128" spans="1:8" x14ac:dyDescent="0.25">
      <c r="A128" s="110"/>
      <c r="B128" s="2" t="s">
        <v>4</v>
      </c>
      <c r="C128" s="2" t="s">
        <v>238</v>
      </c>
      <c r="D128" s="4">
        <v>71</v>
      </c>
      <c r="E128" s="4">
        <v>79</v>
      </c>
      <c r="F128" s="4">
        <v>21</v>
      </c>
      <c r="G128" s="4">
        <v>18</v>
      </c>
      <c r="H128" s="5">
        <v>-10.130000000000001</v>
      </c>
    </row>
    <row r="129" spans="1:170" x14ac:dyDescent="0.25">
      <c r="A129" s="110"/>
      <c r="B129" s="2" t="s">
        <v>4</v>
      </c>
      <c r="C129" s="2" t="s">
        <v>239</v>
      </c>
      <c r="D129" s="4">
        <v>91</v>
      </c>
      <c r="E129" s="4">
        <v>76</v>
      </c>
      <c r="F129" s="4">
        <v>28</v>
      </c>
      <c r="G129" s="4">
        <v>12</v>
      </c>
      <c r="H129" s="5">
        <v>19.739999999999998</v>
      </c>
    </row>
    <row r="130" spans="1:170" x14ac:dyDescent="0.25">
      <c r="A130" s="110"/>
      <c r="B130" s="2" t="s">
        <v>4</v>
      </c>
      <c r="C130" s="2" t="s">
        <v>240</v>
      </c>
      <c r="D130" s="4">
        <v>65</v>
      </c>
      <c r="E130" s="4">
        <v>58</v>
      </c>
      <c r="F130" s="4">
        <v>12</v>
      </c>
      <c r="G130" s="4">
        <v>10</v>
      </c>
      <c r="H130" s="5">
        <v>12.07</v>
      </c>
    </row>
    <row r="131" spans="1:170" s="108" customFormat="1" x14ac:dyDescent="0.25">
      <c r="A131" s="111"/>
      <c r="B131" s="105" t="s">
        <v>30</v>
      </c>
      <c r="C131" s="105" t="s">
        <v>0</v>
      </c>
      <c r="D131" s="106">
        <v>124</v>
      </c>
      <c r="E131" s="106">
        <v>107</v>
      </c>
      <c r="F131" s="106">
        <v>32</v>
      </c>
      <c r="G131" s="106">
        <v>29</v>
      </c>
      <c r="H131" s="107">
        <v>15.89</v>
      </c>
      <c r="I131" s="86"/>
      <c r="J131" s="86"/>
      <c r="K131" s="86"/>
      <c r="L131" s="86"/>
      <c r="M131" s="86"/>
      <c r="N131" s="86"/>
      <c r="O131" s="86"/>
      <c r="P131" s="86"/>
      <c r="Q131" s="86"/>
      <c r="R131" s="86"/>
      <c r="S131" s="86"/>
      <c r="T131" s="86"/>
      <c r="U131" s="86"/>
      <c r="V131" s="86"/>
      <c r="W131" s="86"/>
      <c r="X131" s="86"/>
      <c r="Y131" s="86"/>
      <c r="Z131" s="86"/>
      <c r="AA131" s="86"/>
      <c r="AB131" s="86"/>
      <c r="AC131" s="86"/>
      <c r="AD131" s="86"/>
      <c r="AE131" s="86"/>
      <c r="AF131" s="86"/>
      <c r="AG131" s="86"/>
      <c r="AH131" s="86"/>
      <c r="AI131" s="86"/>
      <c r="AJ131" s="86"/>
      <c r="AK131" s="86"/>
      <c r="AL131" s="86"/>
      <c r="AM131" s="86"/>
      <c r="AN131" s="86"/>
      <c r="AO131" s="86"/>
      <c r="AP131" s="86"/>
      <c r="AQ131" s="86"/>
      <c r="AR131" s="86"/>
      <c r="AS131" s="86"/>
      <c r="AT131" s="86"/>
      <c r="AU131" s="86"/>
      <c r="AV131" s="86"/>
      <c r="AW131" s="86"/>
      <c r="AX131" s="86"/>
      <c r="AY131" s="86"/>
      <c r="AZ131" s="86"/>
      <c r="BA131" s="86"/>
      <c r="BB131" s="86"/>
      <c r="BC131" s="86"/>
      <c r="BD131" s="86"/>
      <c r="BE131" s="86"/>
      <c r="BF131" s="86"/>
      <c r="BG131" s="86"/>
      <c r="BH131" s="86"/>
      <c r="BI131" s="86"/>
      <c r="BJ131" s="86"/>
      <c r="BK131" s="86"/>
      <c r="BL131" s="86"/>
      <c r="BM131" s="86"/>
      <c r="BN131" s="86"/>
      <c r="BO131" s="86"/>
      <c r="BP131" s="86"/>
      <c r="BQ131" s="86"/>
      <c r="BR131" s="86"/>
      <c r="BS131" s="86"/>
      <c r="BT131" s="86"/>
      <c r="BU131" s="86"/>
      <c r="BV131" s="86"/>
      <c r="BW131" s="86"/>
      <c r="BX131" s="86"/>
      <c r="BY131" s="86"/>
      <c r="BZ131" s="86"/>
      <c r="CA131" s="86"/>
      <c r="CB131" s="86"/>
      <c r="CC131" s="86"/>
      <c r="CD131" s="86"/>
      <c r="CE131" s="86"/>
      <c r="CF131" s="86"/>
      <c r="CG131" s="86"/>
      <c r="CH131" s="86"/>
      <c r="CI131" s="86"/>
      <c r="CJ131" s="86"/>
      <c r="CK131" s="86"/>
      <c r="CL131" s="86"/>
      <c r="CM131" s="86"/>
      <c r="CN131" s="86"/>
      <c r="CO131" s="86"/>
      <c r="CP131" s="86"/>
      <c r="CQ131" s="86"/>
      <c r="CR131" s="86"/>
      <c r="CS131" s="86"/>
      <c r="CT131" s="86"/>
      <c r="CU131" s="86"/>
      <c r="CV131" s="86"/>
      <c r="CW131" s="86"/>
      <c r="CX131" s="86"/>
      <c r="CY131" s="86"/>
      <c r="CZ131" s="86"/>
      <c r="DA131" s="86"/>
      <c r="DB131" s="86"/>
      <c r="DC131" s="86"/>
      <c r="DD131" s="86"/>
      <c r="DE131" s="86"/>
      <c r="DF131" s="86"/>
      <c r="DG131" s="86"/>
      <c r="DH131" s="86"/>
      <c r="DI131" s="86"/>
      <c r="DJ131" s="86"/>
      <c r="DK131" s="86"/>
      <c r="DL131" s="86"/>
      <c r="DM131" s="86"/>
      <c r="DN131" s="86"/>
      <c r="DO131" s="86"/>
      <c r="DP131" s="86"/>
      <c r="DQ131" s="86"/>
      <c r="DR131" s="86"/>
      <c r="DS131" s="86"/>
      <c r="DT131" s="86"/>
      <c r="DU131" s="86"/>
      <c r="DV131" s="86"/>
      <c r="DW131" s="86"/>
      <c r="DX131" s="86"/>
      <c r="DY131" s="86"/>
      <c r="DZ131" s="86"/>
      <c r="EA131" s="86"/>
      <c r="EB131" s="86"/>
      <c r="EC131" s="86"/>
      <c r="ED131" s="86"/>
      <c r="EE131" s="86"/>
      <c r="EF131" s="86"/>
      <c r="EG131" s="86"/>
      <c r="EH131" s="86"/>
      <c r="EI131" s="86"/>
      <c r="EJ131" s="86"/>
      <c r="EK131" s="86"/>
      <c r="EL131" s="86"/>
      <c r="EM131" s="86"/>
      <c r="EN131" s="86"/>
      <c r="EO131" s="86"/>
      <c r="EP131" s="86"/>
      <c r="EQ131" s="86"/>
      <c r="ER131" s="86"/>
      <c r="ES131" s="86"/>
      <c r="ET131" s="86"/>
      <c r="EU131" s="86"/>
      <c r="EV131" s="86"/>
      <c r="EW131" s="86"/>
      <c r="EX131" s="86"/>
      <c r="EY131" s="86"/>
      <c r="EZ131" s="86"/>
      <c r="FA131" s="86"/>
      <c r="FB131" s="86"/>
      <c r="FC131" s="86"/>
      <c r="FD131" s="86"/>
      <c r="FE131" s="86"/>
      <c r="FF131" s="86"/>
      <c r="FG131" s="86"/>
      <c r="FH131" s="86"/>
      <c r="FI131" s="86"/>
      <c r="FJ131" s="86"/>
      <c r="FK131" s="86"/>
      <c r="FL131" s="86"/>
      <c r="FM131" s="86"/>
      <c r="FN131" s="86"/>
    </row>
    <row r="132" spans="1:170" x14ac:dyDescent="0.25">
      <c r="A132" s="110"/>
      <c r="B132" s="2" t="s">
        <v>30</v>
      </c>
      <c r="C132" s="2" t="s">
        <v>241</v>
      </c>
      <c r="D132" s="4">
        <v>4</v>
      </c>
      <c r="E132" s="4">
        <v>6</v>
      </c>
      <c r="F132" s="4">
        <v>3</v>
      </c>
      <c r="G132" s="4">
        <v>1</v>
      </c>
      <c r="H132" s="5">
        <v>-33.33</v>
      </c>
    </row>
    <row r="133" spans="1:170" x14ac:dyDescent="0.25">
      <c r="A133" s="110"/>
      <c r="B133" s="2" t="s">
        <v>30</v>
      </c>
      <c r="C133" s="2" t="s">
        <v>242</v>
      </c>
      <c r="D133" s="4">
        <v>5</v>
      </c>
      <c r="E133" s="4">
        <v>3</v>
      </c>
      <c r="F133" s="4">
        <v>3</v>
      </c>
      <c r="G133" s="4">
        <v>0</v>
      </c>
      <c r="H133" s="5">
        <v>66.67</v>
      </c>
    </row>
    <row r="134" spans="1:170" x14ac:dyDescent="0.25">
      <c r="A134" s="110"/>
      <c r="B134" s="2" t="s">
        <v>30</v>
      </c>
      <c r="C134" s="2" t="s">
        <v>243</v>
      </c>
      <c r="D134" s="4">
        <v>18</v>
      </c>
      <c r="E134" s="4">
        <v>34</v>
      </c>
      <c r="F134" s="4">
        <v>5</v>
      </c>
      <c r="G134" s="4">
        <v>9</v>
      </c>
      <c r="H134" s="5">
        <v>-47.06</v>
      </c>
    </row>
    <row r="135" spans="1:170" x14ac:dyDescent="0.25">
      <c r="A135" s="110"/>
      <c r="B135" s="2" t="s">
        <v>30</v>
      </c>
      <c r="C135" s="2" t="s">
        <v>244</v>
      </c>
      <c r="D135" s="4">
        <v>1</v>
      </c>
      <c r="E135" s="4">
        <v>1</v>
      </c>
      <c r="F135" s="4">
        <v>0</v>
      </c>
      <c r="G135" s="4">
        <v>0</v>
      </c>
      <c r="H135" s="5">
        <v>0</v>
      </c>
    </row>
    <row r="136" spans="1:170" x14ac:dyDescent="0.25">
      <c r="A136" s="110"/>
      <c r="B136" s="2" t="s">
        <v>30</v>
      </c>
      <c r="C136" s="2" t="s">
        <v>245</v>
      </c>
      <c r="D136" s="4">
        <v>29</v>
      </c>
      <c r="E136" s="4">
        <v>19</v>
      </c>
      <c r="F136" s="4">
        <v>4</v>
      </c>
      <c r="G136" s="4">
        <v>3</v>
      </c>
      <c r="H136" s="5">
        <v>52.63</v>
      </c>
    </row>
    <row r="137" spans="1:170" x14ac:dyDescent="0.25">
      <c r="A137" s="110"/>
      <c r="B137" s="2" t="s">
        <v>30</v>
      </c>
      <c r="C137" s="2" t="s">
        <v>246</v>
      </c>
      <c r="D137" s="4">
        <v>21</v>
      </c>
      <c r="E137" s="4">
        <v>15</v>
      </c>
      <c r="F137" s="4">
        <v>6</v>
      </c>
      <c r="G137" s="4">
        <v>7</v>
      </c>
      <c r="H137" s="5">
        <v>40</v>
      </c>
    </row>
    <row r="138" spans="1:170" x14ac:dyDescent="0.25">
      <c r="A138" s="110"/>
      <c r="B138" s="2" t="s">
        <v>30</v>
      </c>
      <c r="C138" s="2" t="s">
        <v>247</v>
      </c>
      <c r="D138" s="4">
        <v>31</v>
      </c>
      <c r="E138" s="4">
        <v>24</v>
      </c>
      <c r="F138" s="4">
        <v>4</v>
      </c>
      <c r="G138" s="4">
        <v>7</v>
      </c>
      <c r="H138" s="5">
        <v>29.17</v>
      </c>
    </row>
    <row r="139" spans="1:170" x14ac:dyDescent="0.25">
      <c r="A139" s="110"/>
      <c r="B139" s="2" t="s">
        <v>30</v>
      </c>
      <c r="C139" s="2" t="s">
        <v>248</v>
      </c>
      <c r="D139" s="4">
        <v>4</v>
      </c>
      <c r="E139" s="4">
        <v>1</v>
      </c>
      <c r="F139" s="4">
        <v>2</v>
      </c>
      <c r="G139" s="4">
        <v>1</v>
      </c>
      <c r="H139" s="5">
        <v>300</v>
      </c>
    </row>
    <row r="140" spans="1:170" x14ac:dyDescent="0.25">
      <c r="A140" s="110"/>
      <c r="B140" s="2" t="s">
        <v>30</v>
      </c>
      <c r="C140" s="2" t="s">
        <v>249</v>
      </c>
      <c r="D140" s="4">
        <v>1</v>
      </c>
      <c r="E140" s="4">
        <v>0</v>
      </c>
      <c r="F140" s="4">
        <v>0</v>
      </c>
      <c r="G140" s="4">
        <v>0</v>
      </c>
      <c r="H140" s="5">
        <v>999</v>
      </c>
    </row>
    <row r="141" spans="1:170" x14ac:dyDescent="0.25">
      <c r="A141" s="110"/>
      <c r="B141" s="2" t="s">
        <v>30</v>
      </c>
      <c r="C141" s="2" t="s">
        <v>250</v>
      </c>
      <c r="D141" s="4">
        <v>1</v>
      </c>
      <c r="E141" s="4">
        <v>0</v>
      </c>
      <c r="F141" s="4">
        <v>0</v>
      </c>
      <c r="G141" s="4">
        <v>0</v>
      </c>
      <c r="H141" s="5">
        <v>999</v>
      </c>
    </row>
    <row r="142" spans="1:170" x14ac:dyDescent="0.25">
      <c r="A142" s="110"/>
      <c r="B142" s="2" t="s">
        <v>30</v>
      </c>
      <c r="C142" s="2" t="s">
        <v>251</v>
      </c>
      <c r="D142" s="4">
        <v>3</v>
      </c>
      <c r="E142" s="4">
        <v>1</v>
      </c>
      <c r="F142" s="4">
        <v>0</v>
      </c>
      <c r="G142" s="4">
        <v>1</v>
      </c>
      <c r="H142" s="5">
        <v>200</v>
      </c>
    </row>
    <row r="143" spans="1:170" x14ac:dyDescent="0.25">
      <c r="A143" s="110"/>
      <c r="B143" s="2" t="s">
        <v>30</v>
      </c>
      <c r="C143" s="2" t="s">
        <v>252</v>
      </c>
      <c r="D143" s="4">
        <v>6</v>
      </c>
      <c r="E143" s="4">
        <v>3</v>
      </c>
      <c r="F143" s="4">
        <v>5</v>
      </c>
      <c r="G143" s="4">
        <v>0</v>
      </c>
      <c r="H143" s="5">
        <v>100</v>
      </c>
    </row>
    <row r="144" spans="1:170" s="108" customFormat="1" x14ac:dyDescent="0.25">
      <c r="A144" s="111"/>
      <c r="B144" s="105" t="s">
        <v>79</v>
      </c>
      <c r="C144" s="105" t="s">
        <v>0</v>
      </c>
      <c r="D144" s="106">
        <v>1</v>
      </c>
      <c r="E144" s="106">
        <v>1</v>
      </c>
      <c r="F144" s="106">
        <v>0</v>
      </c>
      <c r="G144" s="106">
        <v>0</v>
      </c>
      <c r="H144" s="107">
        <v>0</v>
      </c>
      <c r="I144" s="86"/>
      <c r="J144" s="86"/>
      <c r="K144" s="86"/>
      <c r="L144" s="86"/>
      <c r="M144" s="86"/>
      <c r="N144" s="86"/>
      <c r="O144" s="86"/>
      <c r="P144" s="86"/>
      <c r="Q144" s="86"/>
      <c r="R144" s="86"/>
      <c r="S144" s="86"/>
      <c r="T144" s="86"/>
      <c r="U144" s="86"/>
      <c r="V144" s="86"/>
      <c r="W144" s="86"/>
      <c r="X144" s="86"/>
      <c r="Y144" s="86"/>
      <c r="Z144" s="86"/>
      <c r="AA144" s="86"/>
      <c r="AB144" s="86"/>
      <c r="AC144" s="86"/>
      <c r="AD144" s="86"/>
      <c r="AE144" s="86"/>
      <c r="AF144" s="86"/>
      <c r="AG144" s="86"/>
      <c r="AH144" s="86"/>
      <c r="AI144" s="86"/>
      <c r="AJ144" s="86"/>
      <c r="AK144" s="86"/>
      <c r="AL144" s="86"/>
      <c r="AM144" s="86"/>
      <c r="AN144" s="86"/>
      <c r="AO144" s="86"/>
      <c r="AP144" s="86"/>
      <c r="AQ144" s="86"/>
      <c r="AR144" s="86"/>
      <c r="AS144" s="86"/>
      <c r="AT144" s="86"/>
      <c r="AU144" s="86"/>
      <c r="AV144" s="86"/>
      <c r="AW144" s="86"/>
      <c r="AX144" s="86"/>
      <c r="AY144" s="86"/>
      <c r="AZ144" s="86"/>
      <c r="BA144" s="86"/>
      <c r="BB144" s="86"/>
      <c r="BC144" s="86"/>
      <c r="BD144" s="86"/>
      <c r="BE144" s="86"/>
      <c r="BF144" s="86"/>
      <c r="BG144" s="86"/>
      <c r="BH144" s="86"/>
      <c r="BI144" s="86"/>
      <c r="BJ144" s="86"/>
      <c r="BK144" s="86"/>
      <c r="BL144" s="86"/>
      <c r="BM144" s="86"/>
      <c r="BN144" s="86"/>
      <c r="BO144" s="86"/>
      <c r="BP144" s="86"/>
      <c r="BQ144" s="86"/>
      <c r="BR144" s="86"/>
      <c r="BS144" s="86"/>
      <c r="BT144" s="86"/>
      <c r="BU144" s="86"/>
      <c r="BV144" s="86"/>
      <c r="BW144" s="86"/>
      <c r="BX144" s="86"/>
      <c r="BY144" s="86"/>
      <c r="BZ144" s="86"/>
      <c r="CA144" s="86"/>
      <c r="CB144" s="86"/>
      <c r="CC144" s="86"/>
      <c r="CD144" s="86"/>
      <c r="CE144" s="86"/>
      <c r="CF144" s="86"/>
      <c r="CG144" s="86"/>
      <c r="CH144" s="86"/>
      <c r="CI144" s="86"/>
      <c r="CJ144" s="86"/>
      <c r="CK144" s="86"/>
      <c r="CL144" s="86"/>
      <c r="CM144" s="86"/>
      <c r="CN144" s="86"/>
      <c r="CO144" s="86"/>
      <c r="CP144" s="86"/>
      <c r="CQ144" s="86"/>
      <c r="CR144" s="86"/>
      <c r="CS144" s="86"/>
      <c r="CT144" s="86"/>
      <c r="CU144" s="86"/>
      <c r="CV144" s="86"/>
      <c r="CW144" s="86"/>
      <c r="CX144" s="86"/>
      <c r="CY144" s="86"/>
      <c r="CZ144" s="86"/>
      <c r="DA144" s="86"/>
      <c r="DB144" s="86"/>
      <c r="DC144" s="86"/>
      <c r="DD144" s="86"/>
      <c r="DE144" s="86"/>
      <c r="DF144" s="86"/>
      <c r="DG144" s="86"/>
      <c r="DH144" s="86"/>
      <c r="DI144" s="86"/>
      <c r="DJ144" s="86"/>
      <c r="DK144" s="86"/>
      <c r="DL144" s="86"/>
      <c r="DM144" s="86"/>
      <c r="DN144" s="86"/>
      <c r="DO144" s="86"/>
      <c r="DP144" s="86"/>
      <c r="DQ144" s="86"/>
      <c r="DR144" s="86"/>
      <c r="DS144" s="86"/>
      <c r="DT144" s="86"/>
      <c r="DU144" s="86"/>
      <c r="DV144" s="86"/>
      <c r="DW144" s="86"/>
      <c r="DX144" s="86"/>
      <c r="DY144" s="86"/>
      <c r="DZ144" s="86"/>
      <c r="EA144" s="86"/>
      <c r="EB144" s="86"/>
      <c r="EC144" s="86"/>
      <c r="ED144" s="86"/>
      <c r="EE144" s="86"/>
      <c r="EF144" s="86"/>
      <c r="EG144" s="86"/>
      <c r="EH144" s="86"/>
      <c r="EI144" s="86"/>
      <c r="EJ144" s="86"/>
      <c r="EK144" s="86"/>
      <c r="EL144" s="86"/>
      <c r="EM144" s="86"/>
      <c r="EN144" s="86"/>
      <c r="EO144" s="86"/>
      <c r="EP144" s="86"/>
      <c r="EQ144" s="86"/>
      <c r="ER144" s="86"/>
      <c r="ES144" s="86"/>
      <c r="ET144" s="86"/>
      <c r="EU144" s="86"/>
      <c r="EV144" s="86"/>
      <c r="EW144" s="86"/>
      <c r="EX144" s="86"/>
      <c r="EY144" s="86"/>
      <c r="EZ144" s="86"/>
      <c r="FA144" s="86"/>
      <c r="FB144" s="86"/>
      <c r="FC144" s="86"/>
      <c r="FD144" s="86"/>
      <c r="FE144" s="86"/>
      <c r="FF144" s="86"/>
      <c r="FG144" s="86"/>
      <c r="FH144" s="86"/>
      <c r="FI144" s="86"/>
      <c r="FJ144" s="86"/>
      <c r="FK144" s="86"/>
      <c r="FL144" s="86"/>
      <c r="FM144" s="86"/>
      <c r="FN144" s="86"/>
    </row>
    <row r="145" spans="1:170" x14ac:dyDescent="0.25">
      <c r="A145" s="110"/>
      <c r="B145" s="2" t="s">
        <v>79</v>
      </c>
      <c r="C145" s="2" t="s">
        <v>253</v>
      </c>
      <c r="D145" s="4">
        <v>1</v>
      </c>
      <c r="E145" s="4">
        <v>0</v>
      </c>
      <c r="F145" s="4">
        <v>0</v>
      </c>
      <c r="G145" s="4">
        <v>0</v>
      </c>
      <c r="H145" s="5">
        <v>999</v>
      </c>
    </row>
    <row r="146" spans="1:170" x14ac:dyDescent="0.25">
      <c r="A146" s="110"/>
      <c r="B146" s="2" t="s">
        <v>79</v>
      </c>
      <c r="C146" s="2" t="s">
        <v>254</v>
      </c>
      <c r="D146" s="4">
        <v>0</v>
      </c>
      <c r="E146" s="4">
        <v>1</v>
      </c>
      <c r="F146" s="4">
        <v>0</v>
      </c>
      <c r="G146" s="4">
        <v>0</v>
      </c>
      <c r="H146" s="5">
        <v>-100</v>
      </c>
    </row>
    <row r="147" spans="1:170" s="108" customFormat="1" x14ac:dyDescent="0.25">
      <c r="A147" s="111"/>
      <c r="B147" s="105" t="s">
        <v>44</v>
      </c>
      <c r="C147" s="105" t="s">
        <v>0</v>
      </c>
      <c r="D147" s="106">
        <v>51</v>
      </c>
      <c r="E147" s="106">
        <v>31</v>
      </c>
      <c r="F147" s="106">
        <v>16</v>
      </c>
      <c r="G147" s="106">
        <v>12</v>
      </c>
      <c r="H147" s="107">
        <v>64.52</v>
      </c>
      <c r="I147" s="86"/>
      <c r="J147" s="86"/>
      <c r="K147" s="86"/>
      <c r="L147" s="86"/>
      <c r="M147" s="86"/>
      <c r="N147" s="86"/>
      <c r="O147" s="86"/>
      <c r="P147" s="86"/>
      <c r="Q147" s="86"/>
      <c r="R147" s="86"/>
      <c r="S147" s="86"/>
      <c r="T147" s="86"/>
      <c r="U147" s="86"/>
      <c r="V147" s="86"/>
      <c r="W147" s="86"/>
      <c r="X147" s="86"/>
      <c r="Y147" s="86"/>
      <c r="Z147" s="86"/>
      <c r="AA147" s="86"/>
      <c r="AB147" s="86"/>
      <c r="AC147" s="86"/>
      <c r="AD147" s="86"/>
      <c r="AE147" s="86"/>
      <c r="AF147" s="86"/>
      <c r="AG147" s="86"/>
      <c r="AH147" s="86"/>
      <c r="AI147" s="86"/>
      <c r="AJ147" s="86"/>
      <c r="AK147" s="86"/>
      <c r="AL147" s="86"/>
      <c r="AM147" s="86"/>
      <c r="AN147" s="86"/>
      <c r="AO147" s="86"/>
      <c r="AP147" s="86"/>
      <c r="AQ147" s="86"/>
      <c r="AR147" s="86"/>
      <c r="AS147" s="86"/>
      <c r="AT147" s="86"/>
      <c r="AU147" s="86"/>
      <c r="AV147" s="86"/>
      <c r="AW147" s="86"/>
      <c r="AX147" s="86"/>
      <c r="AY147" s="86"/>
      <c r="AZ147" s="86"/>
      <c r="BA147" s="86"/>
      <c r="BB147" s="86"/>
      <c r="BC147" s="86"/>
      <c r="BD147" s="86"/>
      <c r="BE147" s="86"/>
      <c r="BF147" s="86"/>
      <c r="BG147" s="86"/>
      <c r="BH147" s="86"/>
      <c r="BI147" s="86"/>
      <c r="BJ147" s="86"/>
      <c r="BK147" s="86"/>
      <c r="BL147" s="86"/>
      <c r="BM147" s="86"/>
      <c r="BN147" s="86"/>
      <c r="BO147" s="86"/>
      <c r="BP147" s="86"/>
      <c r="BQ147" s="86"/>
      <c r="BR147" s="86"/>
      <c r="BS147" s="86"/>
      <c r="BT147" s="86"/>
      <c r="BU147" s="86"/>
      <c r="BV147" s="86"/>
      <c r="BW147" s="86"/>
      <c r="BX147" s="86"/>
      <c r="BY147" s="86"/>
      <c r="BZ147" s="86"/>
      <c r="CA147" s="86"/>
      <c r="CB147" s="86"/>
      <c r="CC147" s="86"/>
      <c r="CD147" s="86"/>
      <c r="CE147" s="86"/>
      <c r="CF147" s="86"/>
      <c r="CG147" s="86"/>
      <c r="CH147" s="86"/>
      <c r="CI147" s="86"/>
      <c r="CJ147" s="86"/>
      <c r="CK147" s="86"/>
      <c r="CL147" s="86"/>
      <c r="CM147" s="86"/>
      <c r="CN147" s="86"/>
      <c r="CO147" s="86"/>
      <c r="CP147" s="86"/>
      <c r="CQ147" s="86"/>
      <c r="CR147" s="86"/>
      <c r="CS147" s="86"/>
      <c r="CT147" s="86"/>
      <c r="CU147" s="86"/>
      <c r="CV147" s="86"/>
      <c r="CW147" s="86"/>
      <c r="CX147" s="86"/>
      <c r="CY147" s="86"/>
      <c r="CZ147" s="86"/>
      <c r="DA147" s="86"/>
      <c r="DB147" s="86"/>
      <c r="DC147" s="86"/>
      <c r="DD147" s="86"/>
      <c r="DE147" s="86"/>
      <c r="DF147" s="86"/>
      <c r="DG147" s="86"/>
      <c r="DH147" s="86"/>
      <c r="DI147" s="86"/>
      <c r="DJ147" s="86"/>
      <c r="DK147" s="86"/>
      <c r="DL147" s="86"/>
      <c r="DM147" s="86"/>
      <c r="DN147" s="86"/>
      <c r="DO147" s="86"/>
      <c r="DP147" s="86"/>
      <c r="DQ147" s="86"/>
      <c r="DR147" s="86"/>
      <c r="DS147" s="86"/>
      <c r="DT147" s="86"/>
      <c r="DU147" s="86"/>
      <c r="DV147" s="86"/>
      <c r="DW147" s="86"/>
      <c r="DX147" s="86"/>
      <c r="DY147" s="86"/>
      <c r="DZ147" s="86"/>
      <c r="EA147" s="86"/>
      <c r="EB147" s="86"/>
      <c r="EC147" s="86"/>
      <c r="ED147" s="86"/>
      <c r="EE147" s="86"/>
      <c r="EF147" s="86"/>
      <c r="EG147" s="86"/>
      <c r="EH147" s="86"/>
      <c r="EI147" s="86"/>
      <c r="EJ147" s="86"/>
      <c r="EK147" s="86"/>
      <c r="EL147" s="86"/>
      <c r="EM147" s="86"/>
      <c r="EN147" s="86"/>
      <c r="EO147" s="86"/>
      <c r="EP147" s="86"/>
      <c r="EQ147" s="86"/>
      <c r="ER147" s="86"/>
      <c r="ES147" s="86"/>
      <c r="ET147" s="86"/>
      <c r="EU147" s="86"/>
      <c r="EV147" s="86"/>
      <c r="EW147" s="86"/>
      <c r="EX147" s="86"/>
      <c r="EY147" s="86"/>
      <c r="EZ147" s="86"/>
      <c r="FA147" s="86"/>
      <c r="FB147" s="86"/>
      <c r="FC147" s="86"/>
      <c r="FD147" s="86"/>
      <c r="FE147" s="86"/>
      <c r="FF147" s="86"/>
      <c r="FG147" s="86"/>
      <c r="FH147" s="86"/>
      <c r="FI147" s="86"/>
      <c r="FJ147" s="86"/>
      <c r="FK147" s="86"/>
      <c r="FL147" s="86"/>
      <c r="FM147" s="86"/>
      <c r="FN147" s="86"/>
    </row>
    <row r="148" spans="1:170" x14ac:dyDescent="0.25">
      <c r="A148" s="110"/>
      <c r="B148" s="2" t="s">
        <v>44</v>
      </c>
      <c r="C148" s="2" t="s">
        <v>255</v>
      </c>
      <c r="D148" s="4">
        <v>1</v>
      </c>
      <c r="E148" s="4">
        <v>0</v>
      </c>
      <c r="F148" s="4">
        <v>1</v>
      </c>
      <c r="G148" s="4">
        <v>0</v>
      </c>
      <c r="H148" s="5">
        <v>999</v>
      </c>
    </row>
    <row r="149" spans="1:170" x14ac:dyDescent="0.25">
      <c r="A149" s="110"/>
      <c r="B149" s="2" t="s">
        <v>44</v>
      </c>
      <c r="C149" s="2" t="s">
        <v>256</v>
      </c>
      <c r="D149" s="4">
        <v>0</v>
      </c>
      <c r="E149" s="4">
        <v>2</v>
      </c>
      <c r="F149" s="4">
        <v>0</v>
      </c>
      <c r="G149" s="4">
        <v>0</v>
      </c>
      <c r="H149" s="5">
        <v>-100</v>
      </c>
    </row>
    <row r="150" spans="1:170" x14ac:dyDescent="0.25">
      <c r="A150" s="110"/>
      <c r="B150" s="2" t="s">
        <v>44</v>
      </c>
      <c r="C150" s="2" t="s">
        <v>257</v>
      </c>
      <c r="D150" s="4">
        <v>0</v>
      </c>
      <c r="E150" s="4">
        <v>1</v>
      </c>
      <c r="F150" s="4">
        <v>0</v>
      </c>
      <c r="G150" s="4">
        <v>1</v>
      </c>
      <c r="H150" s="5">
        <v>-100</v>
      </c>
    </row>
    <row r="151" spans="1:170" x14ac:dyDescent="0.25">
      <c r="A151" s="110"/>
      <c r="B151" s="2" t="s">
        <v>44</v>
      </c>
      <c r="C151" s="2" t="s">
        <v>258</v>
      </c>
      <c r="D151" s="4">
        <v>10</v>
      </c>
      <c r="E151" s="4">
        <v>0</v>
      </c>
      <c r="F151" s="4">
        <v>4</v>
      </c>
      <c r="G151" s="4">
        <v>0</v>
      </c>
      <c r="H151" s="5">
        <v>999</v>
      </c>
    </row>
    <row r="152" spans="1:170" x14ac:dyDescent="0.25">
      <c r="A152" s="110"/>
      <c r="B152" s="2" t="s">
        <v>44</v>
      </c>
      <c r="C152" s="2" t="s">
        <v>259</v>
      </c>
      <c r="D152" s="4">
        <v>0</v>
      </c>
      <c r="E152" s="4">
        <v>1</v>
      </c>
      <c r="F152" s="4">
        <v>0</v>
      </c>
      <c r="G152" s="4">
        <v>1</v>
      </c>
      <c r="H152" s="5">
        <v>-100</v>
      </c>
    </row>
    <row r="153" spans="1:170" x14ac:dyDescent="0.25">
      <c r="A153" s="110"/>
      <c r="B153" s="2" t="s">
        <v>44</v>
      </c>
      <c r="C153" s="2" t="s">
        <v>260</v>
      </c>
      <c r="D153" s="4">
        <v>15</v>
      </c>
      <c r="E153" s="4">
        <v>3</v>
      </c>
      <c r="F153" s="4">
        <v>4</v>
      </c>
      <c r="G153" s="4">
        <v>0</v>
      </c>
      <c r="H153" s="5">
        <v>400</v>
      </c>
    </row>
    <row r="154" spans="1:170" x14ac:dyDescent="0.25">
      <c r="A154" s="110"/>
      <c r="B154" s="2" t="s">
        <v>44</v>
      </c>
      <c r="C154" s="2" t="s">
        <v>261</v>
      </c>
      <c r="D154" s="4">
        <v>13</v>
      </c>
      <c r="E154" s="4">
        <v>5</v>
      </c>
      <c r="F154" s="4">
        <v>4</v>
      </c>
      <c r="G154" s="4">
        <v>3</v>
      </c>
      <c r="H154" s="5">
        <v>160</v>
      </c>
    </row>
    <row r="155" spans="1:170" x14ac:dyDescent="0.25">
      <c r="A155" s="110"/>
      <c r="B155" s="2" t="s">
        <v>44</v>
      </c>
      <c r="C155" s="2" t="s">
        <v>262</v>
      </c>
      <c r="D155" s="4">
        <v>1</v>
      </c>
      <c r="E155" s="4">
        <v>0</v>
      </c>
      <c r="F155" s="4">
        <v>0</v>
      </c>
      <c r="G155" s="4">
        <v>0</v>
      </c>
      <c r="H155" s="5">
        <v>999</v>
      </c>
    </row>
    <row r="156" spans="1:170" x14ac:dyDescent="0.25">
      <c r="A156" s="110"/>
      <c r="B156" s="2" t="s">
        <v>44</v>
      </c>
      <c r="C156" s="2" t="s">
        <v>263</v>
      </c>
      <c r="D156" s="4">
        <v>11</v>
      </c>
      <c r="E156" s="4">
        <v>19</v>
      </c>
      <c r="F156" s="4">
        <v>3</v>
      </c>
      <c r="G156" s="4">
        <v>7</v>
      </c>
      <c r="H156" s="5">
        <v>-42.11</v>
      </c>
    </row>
    <row r="157" spans="1:170" s="108" customFormat="1" x14ac:dyDescent="0.25">
      <c r="A157" s="111"/>
      <c r="B157" s="105" t="s">
        <v>10</v>
      </c>
      <c r="C157" s="105" t="s">
        <v>0</v>
      </c>
      <c r="D157" s="106">
        <v>880</v>
      </c>
      <c r="E157" s="106">
        <v>414</v>
      </c>
      <c r="F157" s="106">
        <v>188</v>
      </c>
      <c r="G157" s="106">
        <v>87</v>
      </c>
      <c r="H157" s="107">
        <v>112.56</v>
      </c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  <c r="AB157" s="86"/>
      <c r="AC157" s="86"/>
      <c r="AD157" s="86"/>
      <c r="AE157" s="86"/>
      <c r="AF157" s="86"/>
      <c r="AG157" s="86"/>
      <c r="AH157" s="86"/>
      <c r="AI157" s="86"/>
      <c r="AJ157" s="86"/>
      <c r="AK157" s="86"/>
      <c r="AL157" s="86"/>
      <c r="AM157" s="86"/>
      <c r="AN157" s="86"/>
      <c r="AO157" s="86"/>
      <c r="AP157" s="86"/>
      <c r="AQ157" s="86"/>
      <c r="AR157" s="86"/>
      <c r="AS157" s="86"/>
      <c r="AT157" s="86"/>
      <c r="AU157" s="86"/>
      <c r="AV157" s="86"/>
      <c r="AW157" s="86"/>
      <c r="AX157" s="86"/>
      <c r="AY157" s="86"/>
      <c r="AZ157" s="86"/>
      <c r="BA157" s="86"/>
      <c r="BB157" s="86"/>
      <c r="BC157" s="86"/>
      <c r="BD157" s="86"/>
      <c r="BE157" s="86"/>
      <c r="BF157" s="86"/>
      <c r="BG157" s="86"/>
      <c r="BH157" s="86"/>
      <c r="BI157" s="86"/>
      <c r="BJ157" s="86"/>
      <c r="BK157" s="86"/>
      <c r="BL157" s="86"/>
      <c r="BM157" s="86"/>
      <c r="BN157" s="86"/>
      <c r="BO157" s="86"/>
      <c r="BP157" s="86"/>
      <c r="BQ157" s="86"/>
      <c r="BR157" s="86"/>
      <c r="BS157" s="86"/>
      <c r="BT157" s="86"/>
      <c r="BU157" s="86"/>
      <c r="BV157" s="86"/>
      <c r="BW157" s="86"/>
      <c r="BX157" s="86"/>
      <c r="BY157" s="86"/>
      <c r="BZ157" s="86"/>
      <c r="CA157" s="86"/>
      <c r="CB157" s="86"/>
      <c r="CC157" s="86"/>
      <c r="CD157" s="86"/>
      <c r="CE157" s="86"/>
      <c r="CF157" s="86"/>
      <c r="CG157" s="86"/>
      <c r="CH157" s="86"/>
      <c r="CI157" s="86"/>
      <c r="CJ157" s="86"/>
      <c r="CK157" s="86"/>
      <c r="CL157" s="86"/>
      <c r="CM157" s="86"/>
      <c r="CN157" s="86"/>
      <c r="CO157" s="86"/>
      <c r="CP157" s="86"/>
      <c r="CQ157" s="86"/>
      <c r="CR157" s="86"/>
      <c r="CS157" s="86"/>
      <c r="CT157" s="86"/>
      <c r="CU157" s="86"/>
      <c r="CV157" s="86"/>
      <c r="CW157" s="86"/>
      <c r="CX157" s="86"/>
      <c r="CY157" s="86"/>
      <c r="CZ157" s="86"/>
      <c r="DA157" s="86"/>
      <c r="DB157" s="86"/>
      <c r="DC157" s="86"/>
      <c r="DD157" s="86"/>
      <c r="DE157" s="86"/>
      <c r="DF157" s="86"/>
      <c r="DG157" s="86"/>
      <c r="DH157" s="86"/>
      <c r="DI157" s="86"/>
      <c r="DJ157" s="86"/>
      <c r="DK157" s="86"/>
      <c r="DL157" s="86"/>
      <c r="DM157" s="86"/>
      <c r="DN157" s="86"/>
      <c r="DO157" s="86"/>
      <c r="DP157" s="86"/>
      <c r="DQ157" s="86"/>
      <c r="DR157" s="86"/>
      <c r="DS157" s="86"/>
      <c r="DT157" s="86"/>
      <c r="DU157" s="86"/>
      <c r="DV157" s="86"/>
      <c r="DW157" s="86"/>
      <c r="DX157" s="86"/>
      <c r="DY157" s="86"/>
      <c r="DZ157" s="86"/>
      <c r="EA157" s="86"/>
      <c r="EB157" s="86"/>
      <c r="EC157" s="86"/>
      <c r="ED157" s="86"/>
      <c r="EE157" s="86"/>
      <c r="EF157" s="86"/>
      <c r="EG157" s="86"/>
      <c r="EH157" s="86"/>
      <c r="EI157" s="86"/>
      <c r="EJ157" s="86"/>
      <c r="EK157" s="86"/>
      <c r="EL157" s="86"/>
      <c r="EM157" s="86"/>
      <c r="EN157" s="86"/>
      <c r="EO157" s="86"/>
      <c r="EP157" s="86"/>
      <c r="EQ157" s="86"/>
      <c r="ER157" s="86"/>
      <c r="ES157" s="86"/>
      <c r="ET157" s="86"/>
      <c r="EU157" s="86"/>
      <c r="EV157" s="86"/>
      <c r="EW157" s="86"/>
      <c r="EX157" s="86"/>
      <c r="EY157" s="86"/>
      <c r="EZ157" s="86"/>
      <c r="FA157" s="86"/>
      <c r="FB157" s="86"/>
      <c r="FC157" s="86"/>
      <c r="FD157" s="86"/>
      <c r="FE157" s="86"/>
      <c r="FF157" s="86"/>
      <c r="FG157" s="86"/>
      <c r="FH157" s="86"/>
      <c r="FI157" s="86"/>
      <c r="FJ157" s="86"/>
      <c r="FK157" s="86"/>
      <c r="FL157" s="86"/>
      <c r="FM157" s="86"/>
      <c r="FN157" s="86"/>
    </row>
    <row r="158" spans="1:170" x14ac:dyDescent="0.25">
      <c r="A158" s="110"/>
      <c r="B158" s="2" t="s">
        <v>10</v>
      </c>
      <c r="C158" s="2" t="s">
        <v>264</v>
      </c>
      <c r="D158" s="4">
        <v>41</v>
      </c>
      <c r="E158" s="4">
        <v>0</v>
      </c>
      <c r="F158" s="4">
        <v>12</v>
      </c>
      <c r="G158" s="4">
        <v>0</v>
      </c>
      <c r="H158" s="5">
        <v>999</v>
      </c>
    </row>
    <row r="159" spans="1:170" x14ac:dyDescent="0.25">
      <c r="A159" s="110"/>
      <c r="B159" s="2" t="s">
        <v>10</v>
      </c>
      <c r="C159" s="2" t="s">
        <v>265</v>
      </c>
      <c r="D159" s="4">
        <v>59</v>
      </c>
      <c r="E159" s="4">
        <v>0</v>
      </c>
      <c r="F159" s="4">
        <v>17</v>
      </c>
      <c r="G159" s="4">
        <v>0</v>
      </c>
      <c r="H159" s="5">
        <v>999</v>
      </c>
    </row>
    <row r="160" spans="1:170" x14ac:dyDescent="0.25">
      <c r="A160" s="110"/>
      <c r="B160" s="2" t="s">
        <v>10</v>
      </c>
      <c r="C160" s="2" t="s">
        <v>266</v>
      </c>
      <c r="D160" s="4">
        <v>1</v>
      </c>
      <c r="E160" s="4">
        <v>4</v>
      </c>
      <c r="F160" s="4">
        <v>0</v>
      </c>
      <c r="G160" s="4">
        <v>0</v>
      </c>
      <c r="H160" s="5">
        <v>-75</v>
      </c>
    </row>
    <row r="161" spans="1:8" x14ac:dyDescent="0.25">
      <c r="A161" s="110"/>
      <c r="B161" s="2" t="s">
        <v>10</v>
      </c>
      <c r="C161" s="2" t="s">
        <v>267</v>
      </c>
      <c r="D161" s="4">
        <v>10</v>
      </c>
      <c r="E161" s="4">
        <v>3</v>
      </c>
      <c r="F161" s="4">
        <v>3</v>
      </c>
      <c r="G161" s="4">
        <v>0</v>
      </c>
      <c r="H161" s="5">
        <v>233.33</v>
      </c>
    </row>
    <row r="162" spans="1:8" x14ac:dyDescent="0.25">
      <c r="A162" s="110"/>
      <c r="B162" s="2" t="s">
        <v>10</v>
      </c>
      <c r="C162" s="2" t="s">
        <v>268</v>
      </c>
      <c r="D162" s="4">
        <v>33</v>
      </c>
      <c r="E162" s="4">
        <v>8</v>
      </c>
      <c r="F162" s="4">
        <v>9</v>
      </c>
      <c r="G162" s="4">
        <v>7</v>
      </c>
      <c r="H162" s="5">
        <v>312.5</v>
      </c>
    </row>
    <row r="163" spans="1:8" x14ac:dyDescent="0.25">
      <c r="A163" s="110"/>
      <c r="B163" s="2" t="s">
        <v>10</v>
      </c>
      <c r="C163" s="2" t="s">
        <v>130</v>
      </c>
      <c r="D163" s="4">
        <v>191</v>
      </c>
      <c r="E163" s="4">
        <v>50</v>
      </c>
      <c r="F163" s="4">
        <v>38</v>
      </c>
      <c r="G163" s="4">
        <v>18</v>
      </c>
      <c r="H163" s="5">
        <v>282</v>
      </c>
    </row>
    <row r="164" spans="1:8" x14ac:dyDescent="0.25">
      <c r="A164" s="110"/>
      <c r="B164" s="2" t="s">
        <v>10</v>
      </c>
      <c r="C164" s="2" t="s">
        <v>269</v>
      </c>
      <c r="D164" s="4">
        <v>18</v>
      </c>
      <c r="E164" s="4">
        <v>16</v>
      </c>
      <c r="F164" s="4">
        <v>5</v>
      </c>
      <c r="G164" s="4">
        <v>3</v>
      </c>
      <c r="H164" s="5">
        <v>12.5</v>
      </c>
    </row>
    <row r="165" spans="1:8" x14ac:dyDescent="0.25">
      <c r="A165" s="110"/>
      <c r="B165" s="2" t="s">
        <v>10</v>
      </c>
      <c r="C165" s="2" t="s">
        <v>270</v>
      </c>
      <c r="D165" s="4">
        <v>1</v>
      </c>
      <c r="E165" s="4">
        <v>25</v>
      </c>
      <c r="F165" s="4">
        <v>0</v>
      </c>
      <c r="G165" s="4">
        <v>7</v>
      </c>
      <c r="H165" s="5">
        <v>-96</v>
      </c>
    </row>
    <row r="166" spans="1:8" x14ac:dyDescent="0.25">
      <c r="A166" s="110"/>
      <c r="B166" s="2" t="s">
        <v>10</v>
      </c>
      <c r="C166" s="2" t="s">
        <v>271</v>
      </c>
      <c r="D166" s="4">
        <v>1</v>
      </c>
      <c r="E166" s="4">
        <v>3</v>
      </c>
      <c r="F166" s="4">
        <v>0</v>
      </c>
      <c r="G166" s="4">
        <v>0</v>
      </c>
      <c r="H166" s="5">
        <v>-66.67</v>
      </c>
    </row>
    <row r="167" spans="1:8" x14ac:dyDescent="0.25">
      <c r="A167" s="110"/>
      <c r="B167" s="2" t="s">
        <v>10</v>
      </c>
      <c r="C167" s="2" t="s">
        <v>272</v>
      </c>
      <c r="D167" s="4">
        <v>1</v>
      </c>
      <c r="E167" s="4">
        <v>7</v>
      </c>
      <c r="F167" s="4">
        <v>0</v>
      </c>
      <c r="G167" s="4">
        <v>1</v>
      </c>
      <c r="H167" s="5">
        <v>-85.71</v>
      </c>
    </row>
    <row r="168" spans="1:8" x14ac:dyDescent="0.25">
      <c r="A168" s="110"/>
      <c r="B168" s="2" t="s">
        <v>10</v>
      </c>
      <c r="C168" s="2" t="s">
        <v>273</v>
      </c>
      <c r="D168" s="4">
        <v>85</v>
      </c>
      <c r="E168" s="4">
        <v>2</v>
      </c>
      <c r="F168" s="4">
        <v>18</v>
      </c>
      <c r="G168" s="4">
        <v>2</v>
      </c>
      <c r="H168" s="5">
        <v>888</v>
      </c>
    </row>
    <row r="169" spans="1:8" x14ac:dyDescent="0.25">
      <c r="A169" s="110"/>
      <c r="B169" s="2" t="s">
        <v>10</v>
      </c>
      <c r="C169" s="2" t="s">
        <v>132</v>
      </c>
      <c r="D169" s="4">
        <v>172</v>
      </c>
      <c r="E169" s="4">
        <v>0</v>
      </c>
      <c r="F169" s="4">
        <v>36</v>
      </c>
      <c r="G169" s="4">
        <v>0</v>
      </c>
      <c r="H169" s="5">
        <v>999</v>
      </c>
    </row>
    <row r="170" spans="1:8" x14ac:dyDescent="0.25">
      <c r="A170" s="110"/>
      <c r="B170" s="2" t="s">
        <v>10</v>
      </c>
      <c r="C170" s="2" t="s">
        <v>274</v>
      </c>
      <c r="D170" s="4">
        <v>3</v>
      </c>
      <c r="E170" s="4">
        <v>16</v>
      </c>
      <c r="F170" s="4">
        <v>1</v>
      </c>
      <c r="G170" s="4">
        <v>1</v>
      </c>
      <c r="H170" s="5">
        <v>-81.25</v>
      </c>
    </row>
    <row r="171" spans="1:8" x14ac:dyDescent="0.25">
      <c r="A171" s="110"/>
      <c r="B171" s="2" t="s">
        <v>10</v>
      </c>
      <c r="C171" s="2" t="s">
        <v>275</v>
      </c>
      <c r="D171" s="4">
        <v>18</v>
      </c>
      <c r="E171" s="4">
        <v>7</v>
      </c>
      <c r="F171" s="4">
        <v>4</v>
      </c>
      <c r="G171" s="4">
        <v>2</v>
      </c>
      <c r="H171" s="5">
        <v>157.13999999999999</v>
      </c>
    </row>
    <row r="172" spans="1:8" x14ac:dyDescent="0.25">
      <c r="A172" s="110"/>
      <c r="B172" s="2" t="s">
        <v>10</v>
      </c>
      <c r="C172" s="2" t="s">
        <v>276</v>
      </c>
      <c r="D172" s="4">
        <v>50</v>
      </c>
      <c r="E172" s="4">
        <v>51</v>
      </c>
      <c r="F172" s="4">
        <v>7</v>
      </c>
      <c r="G172" s="4">
        <v>9</v>
      </c>
      <c r="H172" s="5">
        <v>-1.96</v>
      </c>
    </row>
    <row r="173" spans="1:8" x14ac:dyDescent="0.25">
      <c r="A173" s="110"/>
      <c r="B173" s="2" t="s">
        <v>10</v>
      </c>
      <c r="C173" s="2" t="s">
        <v>277</v>
      </c>
      <c r="D173" s="4">
        <v>19</v>
      </c>
      <c r="E173" s="4">
        <v>7</v>
      </c>
      <c r="F173" s="4">
        <v>1</v>
      </c>
      <c r="G173" s="4">
        <v>7</v>
      </c>
      <c r="H173" s="5">
        <v>171.43</v>
      </c>
    </row>
    <row r="174" spans="1:8" x14ac:dyDescent="0.25">
      <c r="A174" s="110"/>
      <c r="B174" s="2" t="s">
        <v>10</v>
      </c>
      <c r="C174" s="2" t="s">
        <v>278</v>
      </c>
      <c r="D174" s="4">
        <v>2</v>
      </c>
      <c r="E174" s="4">
        <v>6</v>
      </c>
      <c r="F174" s="4">
        <v>0</v>
      </c>
      <c r="G174" s="4">
        <v>1</v>
      </c>
      <c r="H174" s="5">
        <v>-66.67</v>
      </c>
    </row>
    <row r="175" spans="1:8" x14ac:dyDescent="0.25">
      <c r="A175" s="110"/>
      <c r="B175" s="2" t="s">
        <v>10</v>
      </c>
      <c r="C175" s="2" t="s">
        <v>279</v>
      </c>
      <c r="D175" s="4">
        <v>2</v>
      </c>
      <c r="E175" s="4">
        <v>6</v>
      </c>
      <c r="F175" s="4">
        <v>0</v>
      </c>
      <c r="G175" s="4">
        <v>0</v>
      </c>
      <c r="H175" s="5">
        <v>-66.67</v>
      </c>
    </row>
    <row r="176" spans="1:8" x14ac:dyDescent="0.25">
      <c r="A176" s="110"/>
      <c r="B176" s="2" t="s">
        <v>10</v>
      </c>
      <c r="C176" s="2" t="s">
        <v>280</v>
      </c>
      <c r="D176" s="4">
        <v>36</v>
      </c>
      <c r="E176" s="4">
        <v>41</v>
      </c>
      <c r="F176" s="4">
        <v>3</v>
      </c>
      <c r="G176" s="4">
        <v>5</v>
      </c>
      <c r="H176" s="5">
        <v>-12.2</v>
      </c>
    </row>
    <row r="177" spans="1:170" x14ac:dyDescent="0.25">
      <c r="A177" s="110"/>
      <c r="B177" s="2" t="s">
        <v>10</v>
      </c>
      <c r="C177" s="2" t="s">
        <v>281</v>
      </c>
      <c r="D177" s="4">
        <v>3</v>
      </c>
      <c r="E177" s="4">
        <v>0</v>
      </c>
      <c r="F177" s="4">
        <v>3</v>
      </c>
      <c r="G177" s="4">
        <v>0</v>
      </c>
      <c r="H177" s="5">
        <v>999</v>
      </c>
    </row>
    <row r="178" spans="1:170" x14ac:dyDescent="0.25">
      <c r="A178" s="110"/>
      <c r="B178" s="2" t="s">
        <v>10</v>
      </c>
      <c r="C178" s="2" t="s">
        <v>282</v>
      </c>
      <c r="D178" s="4">
        <v>1</v>
      </c>
      <c r="E178" s="4">
        <v>0</v>
      </c>
      <c r="F178" s="4">
        <v>0</v>
      </c>
      <c r="G178" s="4">
        <v>0</v>
      </c>
      <c r="H178" s="5">
        <v>999</v>
      </c>
    </row>
    <row r="179" spans="1:170" x14ac:dyDescent="0.25">
      <c r="A179" s="110"/>
      <c r="B179" s="2" t="s">
        <v>10</v>
      </c>
      <c r="C179" s="2" t="s">
        <v>283</v>
      </c>
      <c r="D179" s="4">
        <v>28</v>
      </c>
      <c r="E179" s="4">
        <v>35</v>
      </c>
      <c r="F179" s="4">
        <v>5</v>
      </c>
      <c r="G179" s="4">
        <v>7</v>
      </c>
      <c r="H179" s="5">
        <v>-20</v>
      </c>
    </row>
    <row r="180" spans="1:170" x14ac:dyDescent="0.25">
      <c r="A180" s="110"/>
      <c r="B180" s="2" t="s">
        <v>10</v>
      </c>
      <c r="C180" s="2" t="s">
        <v>284</v>
      </c>
      <c r="D180" s="4">
        <v>1</v>
      </c>
      <c r="E180" s="4">
        <v>0</v>
      </c>
      <c r="F180" s="4">
        <v>0</v>
      </c>
      <c r="G180" s="4">
        <v>0</v>
      </c>
      <c r="H180" s="5">
        <v>999</v>
      </c>
    </row>
    <row r="181" spans="1:170" x14ac:dyDescent="0.25">
      <c r="A181" s="110"/>
      <c r="B181" s="2" t="s">
        <v>10</v>
      </c>
      <c r="C181" s="2" t="s">
        <v>285</v>
      </c>
      <c r="D181" s="4">
        <v>27</v>
      </c>
      <c r="E181" s="4">
        <v>48</v>
      </c>
      <c r="F181" s="4">
        <v>8</v>
      </c>
      <c r="G181" s="4">
        <v>7</v>
      </c>
      <c r="H181" s="5">
        <v>-43.75</v>
      </c>
    </row>
    <row r="182" spans="1:170" x14ac:dyDescent="0.25">
      <c r="A182" s="110"/>
      <c r="B182" s="2" t="s">
        <v>10</v>
      </c>
      <c r="C182" s="2" t="s">
        <v>286</v>
      </c>
      <c r="D182" s="4">
        <v>4</v>
      </c>
      <c r="E182" s="4">
        <v>0</v>
      </c>
      <c r="F182" s="4">
        <v>1</v>
      </c>
      <c r="G182" s="4">
        <v>0</v>
      </c>
      <c r="H182" s="5">
        <v>999</v>
      </c>
    </row>
    <row r="183" spans="1:170" x14ac:dyDescent="0.25">
      <c r="A183" s="110"/>
      <c r="B183" s="2" t="s">
        <v>10</v>
      </c>
      <c r="C183" s="2" t="s">
        <v>287</v>
      </c>
      <c r="D183" s="4">
        <v>24</v>
      </c>
      <c r="E183" s="4">
        <v>49</v>
      </c>
      <c r="F183" s="4">
        <v>6</v>
      </c>
      <c r="G183" s="4">
        <v>9</v>
      </c>
      <c r="H183" s="5">
        <v>-51.02</v>
      </c>
    </row>
    <row r="184" spans="1:170" x14ac:dyDescent="0.25">
      <c r="A184" s="110"/>
      <c r="B184" s="2" t="s">
        <v>10</v>
      </c>
      <c r="C184" s="2" t="s">
        <v>288</v>
      </c>
      <c r="D184" s="4">
        <v>1</v>
      </c>
      <c r="E184" s="4">
        <v>0</v>
      </c>
      <c r="F184" s="4">
        <v>0</v>
      </c>
      <c r="G184" s="4">
        <v>0</v>
      </c>
      <c r="H184" s="5">
        <v>999</v>
      </c>
    </row>
    <row r="185" spans="1:170" x14ac:dyDescent="0.25">
      <c r="A185" s="110"/>
      <c r="B185" s="2" t="s">
        <v>10</v>
      </c>
      <c r="C185" s="2" t="s">
        <v>289</v>
      </c>
      <c r="D185" s="4">
        <v>0</v>
      </c>
      <c r="E185" s="4">
        <v>1</v>
      </c>
      <c r="F185" s="4">
        <v>0</v>
      </c>
      <c r="G185" s="4">
        <v>0</v>
      </c>
      <c r="H185" s="5">
        <v>-100</v>
      </c>
    </row>
    <row r="186" spans="1:170" x14ac:dyDescent="0.25">
      <c r="A186" s="110"/>
      <c r="B186" s="2" t="s">
        <v>10</v>
      </c>
      <c r="C186" s="2" t="s">
        <v>290</v>
      </c>
      <c r="D186" s="4">
        <v>29</v>
      </c>
      <c r="E186" s="4">
        <v>29</v>
      </c>
      <c r="F186" s="4">
        <v>7</v>
      </c>
      <c r="G186" s="4">
        <v>1</v>
      </c>
      <c r="H186" s="5">
        <v>0</v>
      </c>
    </row>
    <row r="187" spans="1:170" x14ac:dyDescent="0.25">
      <c r="A187" s="110"/>
      <c r="B187" s="2" t="s">
        <v>10</v>
      </c>
      <c r="C187" s="2" t="s">
        <v>291</v>
      </c>
      <c r="D187" s="4">
        <v>2</v>
      </c>
      <c r="E187" s="4">
        <v>0</v>
      </c>
      <c r="F187" s="4">
        <v>1</v>
      </c>
      <c r="G187" s="4">
        <v>0</v>
      </c>
      <c r="H187" s="5">
        <v>999</v>
      </c>
    </row>
    <row r="188" spans="1:170" x14ac:dyDescent="0.25">
      <c r="A188" s="110"/>
      <c r="B188" s="2" t="s">
        <v>10</v>
      </c>
      <c r="C188" s="2" t="s">
        <v>292</v>
      </c>
      <c r="D188" s="4">
        <v>17</v>
      </c>
      <c r="E188" s="4">
        <v>0</v>
      </c>
      <c r="F188" s="4">
        <v>3</v>
      </c>
      <c r="G188" s="4">
        <v>0</v>
      </c>
      <c r="H188" s="5">
        <v>999</v>
      </c>
    </row>
    <row r="189" spans="1:170" s="108" customFormat="1" x14ac:dyDescent="0.25">
      <c r="A189" s="111"/>
      <c r="B189" s="105" t="s">
        <v>74</v>
      </c>
      <c r="C189" s="105" t="s">
        <v>0</v>
      </c>
      <c r="D189" s="106">
        <v>2</v>
      </c>
      <c r="E189" s="106">
        <v>4</v>
      </c>
      <c r="F189" s="106">
        <v>0</v>
      </c>
      <c r="G189" s="106">
        <v>1</v>
      </c>
      <c r="H189" s="107">
        <v>-50</v>
      </c>
      <c r="I189" s="86"/>
      <c r="J189" s="86"/>
      <c r="K189" s="86"/>
      <c r="L189" s="86"/>
      <c r="M189" s="86"/>
      <c r="N189" s="86"/>
      <c r="O189" s="86"/>
      <c r="P189" s="86"/>
      <c r="Q189" s="86"/>
      <c r="R189" s="86"/>
      <c r="S189" s="86"/>
      <c r="T189" s="86"/>
      <c r="U189" s="86"/>
      <c r="V189" s="86"/>
      <c r="W189" s="86"/>
      <c r="X189" s="86"/>
      <c r="Y189" s="86"/>
      <c r="Z189" s="86"/>
      <c r="AA189" s="86"/>
      <c r="AB189" s="86"/>
      <c r="AC189" s="86"/>
      <c r="AD189" s="86"/>
      <c r="AE189" s="86"/>
      <c r="AF189" s="86"/>
      <c r="AG189" s="86"/>
      <c r="AH189" s="86"/>
      <c r="AI189" s="86"/>
      <c r="AJ189" s="86"/>
      <c r="AK189" s="86"/>
      <c r="AL189" s="86"/>
      <c r="AM189" s="86"/>
      <c r="AN189" s="86"/>
      <c r="AO189" s="86"/>
      <c r="AP189" s="86"/>
      <c r="AQ189" s="86"/>
      <c r="AR189" s="86"/>
      <c r="AS189" s="86"/>
      <c r="AT189" s="86"/>
      <c r="AU189" s="86"/>
      <c r="AV189" s="86"/>
      <c r="AW189" s="86"/>
      <c r="AX189" s="86"/>
      <c r="AY189" s="86"/>
      <c r="AZ189" s="86"/>
      <c r="BA189" s="86"/>
      <c r="BB189" s="86"/>
      <c r="BC189" s="86"/>
      <c r="BD189" s="86"/>
      <c r="BE189" s="86"/>
      <c r="BF189" s="86"/>
      <c r="BG189" s="86"/>
      <c r="BH189" s="86"/>
      <c r="BI189" s="86"/>
      <c r="BJ189" s="86"/>
      <c r="BK189" s="86"/>
      <c r="BL189" s="86"/>
      <c r="BM189" s="86"/>
      <c r="BN189" s="86"/>
      <c r="BO189" s="86"/>
      <c r="BP189" s="86"/>
      <c r="BQ189" s="86"/>
      <c r="BR189" s="86"/>
      <c r="BS189" s="86"/>
      <c r="BT189" s="86"/>
      <c r="BU189" s="86"/>
      <c r="BV189" s="86"/>
      <c r="BW189" s="86"/>
      <c r="BX189" s="86"/>
      <c r="BY189" s="86"/>
      <c r="BZ189" s="86"/>
      <c r="CA189" s="86"/>
      <c r="CB189" s="86"/>
      <c r="CC189" s="86"/>
      <c r="CD189" s="86"/>
      <c r="CE189" s="86"/>
      <c r="CF189" s="86"/>
      <c r="CG189" s="86"/>
      <c r="CH189" s="86"/>
      <c r="CI189" s="86"/>
      <c r="CJ189" s="86"/>
      <c r="CK189" s="86"/>
      <c r="CL189" s="86"/>
      <c r="CM189" s="86"/>
      <c r="CN189" s="86"/>
      <c r="CO189" s="86"/>
      <c r="CP189" s="86"/>
      <c r="CQ189" s="86"/>
      <c r="CR189" s="86"/>
      <c r="CS189" s="86"/>
      <c r="CT189" s="86"/>
      <c r="CU189" s="86"/>
      <c r="CV189" s="86"/>
      <c r="CW189" s="86"/>
      <c r="CX189" s="86"/>
      <c r="CY189" s="86"/>
      <c r="CZ189" s="86"/>
      <c r="DA189" s="86"/>
      <c r="DB189" s="86"/>
      <c r="DC189" s="86"/>
      <c r="DD189" s="86"/>
      <c r="DE189" s="86"/>
      <c r="DF189" s="86"/>
      <c r="DG189" s="86"/>
      <c r="DH189" s="86"/>
      <c r="DI189" s="86"/>
      <c r="DJ189" s="86"/>
      <c r="DK189" s="86"/>
      <c r="DL189" s="86"/>
      <c r="DM189" s="86"/>
      <c r="DN189" s="86"/>
      <c r="DO189" s="86"/>
      <c r="DP189" s="86"/>
      <c r="DQ189" s="86"/>
      <c r="DR189" s="86"/>
      <c r="DS189" s="86"/>
      <c r="DT189" s="86"/>
      <c r="DU189" s="86"/>
      <c r="DV189" s="86"/>
      <c r="DW189" s="86"/>
      <c r="DX189" s="86"/>
      <c r="DY189" s="86"/>
      <c r="DZ189" s="86"/>
      <c r="EA189" s="86"/>
      <c r="EB189" s="86"/>
      <c r="EC189" s="86"/>
      <c r="ED189" s="86"/>
      <c r="EE189" s="86"/>
      <c r="EF189" s="86"/>
      <c r="EG189" s="86"/>
      <c r="EH189" s="86"/>
      <c r="EI189" s="86"/>
      <c r="EJ189" s="86"/>
      <c r="EK189" s="86"/>
      <c r="EL189" s="86"/>
      <c r="EM189" s="86"/>
      <c r="EN189" s="86"/>
      <c r="EO189" s="86"/>
      <c r="EP189" s="86"/>
      <c r="EQ189" s="86"/>
      <c r="ER189" s="86"/>
      <c r="ES189" s="86"/>
      <c r="ET189" s="86"/>
      <c r="EU189" s="86"/>
      <c r="EV189" s="86"/>
      <c r="EW189" s="86"/>
      <c r="EX189" s="86"/>
      <c r="EY189" s="86"/>
      <c r="EZ189" s="86"/>
      <c r="FA189" s="86"/>
      <c r="FB189" s="86"/>
      <c r="FC189" s="86"/>
      <c r="FD189" s="86"/>
      <c r="FE189" s="86"/>
      <c r="FF189" s="86"/>
      <c r="FG189" s="86"/>
      <c r="FH189" s="86"/>
      <c r="FI189" s="86"/>
      <c r="FJ189" s="86"/>
      <c r="FK189" s="86"/>
      <c r="FL189" s="86"/>
      <c r="FM189" s="86"/>
      <c r="FN189" s="86"/>
    </row>
    <row r="190" spans="1:170" x14ac:dyDescent="0.25">
      <c r="A190" s="110"/>
      <c r="B190" s="2" t="s">
        <v>74</v>
      </c>
      <c r="C190" s="2" t="s">
        <v>293</v>
      </c>
      <c r="D190" s="4">
        <v>0</v>
      </c>
      <c r="E190" s="4">
        <v>2</v>
      </c>
      <c r="F190" s="4">
        <v>0</v>
      </c>
      <c r="G190" s="4">
        <v>1</v>
      </c>
      <c r="H190" s="5">
        <v>-100</v>
      </c>
    </row>
    <row r="191" spans="1:170" x14ac:dyDescent="0.25">
      <c r="A191" s="110"/>
      <c r="B191" s="2" t="s">
        <v>74</v>
      </c>
      <c r="C191" s="2" t="s">
        <v>294</v>
      </c>
      <c r="D191" s="4">
        <v>2</v>
      </c>
      <c r="E191" s="4">
        <v>2</v>
      </c>
      <c r="F191" s="4">
        <v>0</v>
      </c>
      <c r="G191" s="4">
        <v>0</v>
      </c>
      <c r="H191" s="5">
        <v>0</v>
      </c>
    </row>
    <row r="192" spans="1:170" s="108" customFormat="1" x14ac:dyDescent="0.25">
      <c r="A192" s="111"/>
      <c r="B192" s="105" t="s">
        <v>77</v>
      </c>
      <c r="C192" s="105" t="s">
        <v>0</v>
      </c>
      <c r="D192" s="106">
        <v>2</v>
      </c>
      <c r="E192" s="106">
        <v>0</v>
      </c>
      <c r="F192" s="106">
        <v>0</v>
      </c>
      <c r="G192" s="106">
        <v>0</v>
      </c>
      <c r="H192" s="107">
        <v>999</v>
      </c>
      <c r="I192" s="86"/>
      <c r="J192" s="86"/>
      <c r="K192" s="86"/>
      <c r="L192" s="86"/>
      <c r="M192" s="86"/>
      <c r="N192" s="86"/>
      <c r="O192" s="86"/>
      <c r="P192" s="86"/>
      <c r="Q192" s="86"/>
      <c r="R192" s="86"/>
      <c r="S192" s="86"/>
      <c r="T192" s="86"/>
      <c r="U192" s="86"/>
      <c r="V192" s="86"/>
      <c r="W192" s="86"/>
      <c r="X192" s="86"/>
      <c r="Y192" s="86"/>
      <c r="Z192" s="86"/>
      <c r="AA192" s="86"/>
      <c r="AB192" s="86"/>
      <c r="AC192" s="86"/>
      <c r="AD192" s="86"/>
      <c r="AE192" s="86"/>
      <c r="AF192" s="86"/>
      <c r="AG192" s="86"/>
      <c r="AH192" s="86"/>
      <c r="AI192" s="86"/>
      <c r="AJ192" s="86"/>
      <c r="AK192" s="86"/>
      <c r="AL192" s="86"/>
      <c r="AM192" s="86"/>
      <c r="AN192" s="86"/>
      <c r="AO192" s="86"/>
      <c r="AP192" s="86"/>
      <c r="AQ192" s="86"/>
      <c r="AR192" s="86"/>
      <c r="AS192" s="86"/>
      <c r="AT192" s="86"/>
      <c r="AU192" s="86"/>
      <c r="AV192" s="86"/>
      <c r="AW192" s="86"/>
      <c r="AX192" s="86"/>
      <c r="AY192" s="86"/>
      <c r="AZ192" s="86"/>
      <c r="BA192" s="86"/>
      <c r="BB192" s="86"/>
      <c r="BC192" s="86"/>
      <c r="BD192" s="86"/>
      <c r="BE192" s="86"/>
      <c r="BF192" s="86"/>
      <c r="BG192" s="86"/>
      <c r="BH192" s="86"/>
      <c r="BI192" s="86"/>
      <c r="BJ192" s="86"/>
      <c r="BK192" s="86"/>
      <c r="BL192" s="86"/>
      <c r="BM192" s="86"/>
      <c r="BN192" s="86"/>
      <c r="BO192" s="86"/>
      <c r="BP192" s="86"/>
      <c r="BQ192" s="86"/>
      <c r="BR192" s="86"/>
      <c r="BS192" s="86"/>
      <c r="BT192" s="86"/>
      <c r="BU192" s="86"/>
      <c r="BV192" s="86"/>
      <c r="BW192" s="86"/>
      <c r="BX192" s="86"/>
      <c r="BY192" s="86"/>
      <c r="BZ192" s="86"/>
      <c r="CA192" s="86"/>
      <c r="CB192" s="86"/>
      <c r="CC192" s="86"/>
      <c r="CD192" s="86"/>
      <c r="CE192" s="86"/>
      <c r="CF192" s="86"/>
      <c r="CG192" s="86"/>
      <c r="CH192" s="86"/>
      <c r="CI192" s="86"/>
      <c r="CJ192" s="86"/>
      <c r="CK192" s="86"/>
      <c r="CL192" s="86"/>
      <c r="CM192" s="86"/>
      <c r="CN192" s="86"/>
      <c r="CO192" s="86"/>
      <c r="CP192" s="86"/>
      <c r="CQ192" s="86"/>
      <c r="CR192" s="86"/>
      <c r="CS192" s="86"/>
      <c r="CT192" s="86"/>
      <c r="CU192" s="86"/>
      <c r="CV192" s="86"/>
      <c r="CW192" s="86"/>
      <c r="CX192" s="86"/>
      <c r="CY192" s="86"/>
      <c r="CZ192" s="86"/>
      <c r="DA192" s="86"/>
      <c r="DB192" s="86"/>
      <c r="DC192" s="86"/>
      <c r="DD192" s="86"/>
      <c r="DE192" s="86"/>
      <c r="DF192" s="86"/>
      <c r="DG192" s="86"/>
      <c r="DH192" s="86"/>
      <c r="DI192" s="86"/>
      <c r="DJ192" s="86"/>
      <c r="DK192" s="86"/>
      <c r="DL192" s="86"/>
      <c r="DM192" s="86"/>
      <c r="DN192" s="86"/>
      <c r="DO192" s="86"/>
      <c r="DP192" s="86"/>
      <c r="DQ192" s="86"/>
      <c r="DR192" s="86"/>
      <c r="DS192" s="86"/>
      <c r="DT192" s="86"/>
      <c r="DU192" s="86"/>
      <c r="DV192" s="86"/>
      <c r="DW192" s="86"/>
      <c r="DX192" s="86"/>
      <c r="DY192" s="86"/>
      <c r="DZ192" s="86"/>
      <c r="EA192" s="86"/>
      <c r="EB192" s="86"/>
      <c r="EC192" s="86"/>
      <c r="ED192" s="86"/>
      <c r="EE192" s="86"/>
      <c r="EF192" s="86"/>
      <c r="EG192" s="86"/>
      <c r="EH192" s="86"/>
      <c r="EI192" s="86"/>
      <c r="EJ192" s="86"/>
      <c r="EK192" s="86"/>
      <c r="EL192" s="86"/>
      <c r="EM192" s="86"/>
      <c r="EN192" s="86"/>
      <c r="EO192" s="86"/>
      <c r="EP192" s="86"/>
      <c r="EQ192" s="86"/>
      <c r="ER192" s="86"/>
      <c r="ES192" s="86"/>
      <c r="ET192" s="86"/>
      <c r="EU192" s="86"/>
      <c r="EV192" s="86"/>
      <c r="EW192" s="86"/>
      <c r="EX192" s="86"/>
      <c r="EY192" s="86"/>
      <c r="EZ192" s="86"/>
      <c r="FA192" s="86"/>
      <c r="FB192" s="86"/>
      <c r="FC192" s="86"/>
      <c r="FD192" s="86"/>
      <c r="FE192" s="86"/>
      <c r="FF192" s="86"/>
      <c r="FG192" s="86"/>
      <c r="FH192" s="86"/>
      <c r="FI192" s="86"/>
      <c r="FJ192" s="86"/>
      <c r="FK192" s="86"/>
      <c r="FL192" s="86"/>
      <c r="FM192" s="86"/>
      <c r="FN192" s="86"/>
    </row>
    <row r="193" spans="1:170" x14ac:dyDescent="0.25">
      <c r="A193" s="110"/>
      <c r="B193" s="2" t="s">
        <v>77</v>
      </c>
      <c r="C193" s="2" t="s">
        <v>295</v>
      </c>
      <c r="D193" s="4">
        <v>2</v>
      </c>
      <c r="E193" s="4">
        <v>0</v>
      </c>
      <c r="F193" s="4">
        <v>0</v>
      </c>
      <c r="G193" s="4">
        <v>0</v>
      </c>
      <c r="H193" s="5">
        <v>999</v>
      </c>
    </row>
    <row r="194" spans="1:170" s="108" customFormat="1" x14ac:dyDescent="0.25">
      <c r="A194" s="111"/>
      <c r="B194" s="105" t="s">
        <v>11</v>
      </c>
      <c r="C194" s="105" t="s">
        <v>0</v>
      </c>
      <c r="D194" s="106">
        <v>696</v>
      </c>
      <c r="E194" s="106">
        <v>792</v>
      </c>
      <c r="F194" s="106">
        <v>143</v>
      </c>
      <c r="G194" s="106">
        <v>197</v>
      </c>
      <c r="H194" s="107">
        <v>-12.12</v>
      </c>
      <c r="I194" s="86"/>
      <c r="J194" s="86"/>
      <c r="K194" s="86"/>
      <c r="L194" s="86"/>
      <c r="M194" s="86"/>
      <c r="N194" s="86"/>
      <c r="O194" s="86"/>
      <c r="P194" s="86"/>
      <c r="Q194" s="86"/>
      <c r="R194" s="86"/>
      <c r="S194" s="86"/>
      <c r="T194" s="86"/>
      <c r="U194" s="86"/>
      <c r="V194" s="86"/>
      <c r="W194" s="86"/>
      <c r="X194" s="86"/>
      <c r="Y194" s="86"/>
      <c r="Z194" s="86"/>
      <c r="AA194" s="86"/>
      <c r="AB194" s="86"/>
      <c r="AC194" s="86"/>
      <c r="AD194" s="86"/>
      <c r="AE194" s="86"/>
      <c r="AF194" s="86"/>
      <c r="AG194" s="86"/>
      <c r="AH194" s="86"/>
      <c r="AI194" s="86"/>
      <c r="AJ194" s="86"/>
      <c r="AK194" s="86"/>
      <c r="AL194" s="86"/>
      <c r="AM194" s="86"/>
      <c r="AN194" s="86"/>
      <c r="AO194" s="86"/>
      <c r="AP194" s="86"/>
      <c r="AQ194" s="86"/>
      <c r="AR194" s="86"/>
      <c r="AS194" s="86"/>
      <c r="AT194" s="86"/>
      <c r="AU194" s="86"/>
      <c r="AV194" s="86"/>
      <c r="AW194" s="86"/>
      <c r="AX194" s="86"/>
      <c r="AY194" s="86"/>
      <c r="AZ194" s="86"/>
      <c r="BA194" s="86"/>
      <c r="BB194" s="86"/>
      <c r="BC194" s="86"/>
      <c r="BD194" s="86"/>
      <c r="BE194" s="86"/>
      <c r="BF194" s="86"/>
      <c r="BG194" s="86"/>
      <c r="BH194" s="86"/>
      <c r="BI194" s="86"/>
      <c r="BJ194" s="86"/>
      <c r="BK194" s="86"/>
      <c r="BL194" s="86"/>
      <c r="BM194" s="86"/>
      <c r="BN194" s="86"/>
      <c r="BO194" s="86"/>
      <c r="BP194" s="86"/>
      <c r="BQ194" s="86"/>
      <c r="BR194" s="86"/>
      <c r="BS194" s="86"/>
      <c r="BT194" s="86"/>
      <c r="BU194" s="86"/>
      <c r="BV194" s="86"/>
      <c r="BW194" s="86"/>
      <c r="BX194" s="86"/>
      <c r="BY194" s="86"/>
      <c r="BZ194" s="86"/>
      <c r="CA194" s="86"/>
      <c r="CB194" s="86"/>
      <c r="CC194" s="86"/>
      <c r="CD194" s="86"/>
      <c r="CE194" s="86"/>
      <c r="CF194" s="86"/>
      <c r="CG194" s="86"/>
      <c r="CH194" s="86"/>
      <c r="CI194" s="86"/>
      <c r="CJ194" s="86"/>
      <c r="CK194" s="86"/>
      <c r="CL194" s="86"/>
      <c r="CM194" s="86"/>
      <c r="CN194" s="86"/>
      <c r="CO194" s="86"/>
      <c r="CP194" s="86"/>
      <c r="CQ194" s="86"/>
      <c r="CR194" s="86"/>
      <c r="CS194" s="86"/>
      <c r="CT194" s="86"/>
      <c r="CU194" s="86"/>
      <c r="CV194" s="86"/>
      <c r="CW194" s="86"/>
      <c r="CX194" s="86"/>
      <c r="CY194" s="86"/>
      <c r="CZ194" s="86"/>
      <c r="DA194" s="86"/>
      <c r="DB194" s="86"/>
      <c r="DC194" s="86"/>
      <c r="DD194" s="86"/>
      <c r="DE194" s="86"/>
      <c r="DF194" s="86"/>
      <c r="DG194" s="86"/>
      <c r="DH194" s="86"/>
      <c r="DI194" s="86"/>
      <c r="DJ194" s="86"/>
      <c r="DK194" s="86"/>
      <c r="DL194" s="86"/>
      <c r="DM194" s="86"/>
      <c r="DN194" s="86"/>
      <c r="DO194" s="86"/>
      <c r="DP194" s="86"/>
      <c r="DQ194" s="86"/>
      <c r="DR194" s="86"/>
      <c r="DS194" s="86"/>
      <c r="DT194" s="86"/>
      <c r="DU194" s="86"/>
      <c r="DV194" s="86"/>
      <c r="DW194" s="86"/>
      <c r="DX194" s="86"/>
      <c r="DY194" s="86"/>
      <c r="DZ194" s="86"/>
      <c r="EA194" s="86"/>
      <c r="EB194" s="86"/>
      <c r="EC194" s="86"/>
      <c r="ED194" s="86"/>
      <c r="EE194" s="86"/>
      <c r="EF194" s="86"/>
      <c r="EG194" s="86"/>
      <c r="EH194" s="86"/>
      <c r="EI194" s="86"/>
      <c r="EJ194" s="86"/>
      <c r="EK194" s="86"/>
      <c r="EL194" s="86"/>
      <c r="EM194" s="86"/>
      <c r="EN194" s="86"/>
      <c r="EO194" s="86"/>
      <c r="EP194" s="86"/>
      <c r="EQ194" s="86"/>
      <c r="ER194" s="86"/>
      <c r="ES194" s="86"/>
      <c r="ET194" s="86"/>
      <c r="EU194" s="86"/>
      <c r="EV194" s="86"/>
      <c r="EW194" s="86"/>
      <c r="EX194" s="86"/>
      <c r="EY194" s="86"/>
      <c r="EZ194" s="86"/>
      <c r="FA194" s="86"/>
      <c r="FB194" s="86"/>
      <c r="FC194" s="86"/>
      <c r="FD194" s="86"/>
      <c r="FE194" s="86"/>
      <c r="FF194" s="86"/>
      <c r="FG194" s="86"/>
      <c r="FH194" s="86"/>
      <c r="FI194" s="86"/>
      <c r="FJ194" s="86"/>
      <c r="FK194" s="86"/>
      <c r="FL194" s="86"/>
      <c r="FM194" s="86"/>
      <c r="FN194" s="86"/>
    </row>
    <row r="195" spans="1:170" x14ac:dyDescent="0.25">
      <c r="A195" s="110"/>
      <c r="B195" s="2" t="s">
        <v>11</v>
      </c>
      <c r="C195" s="2" t="s">
        <v>296</v>
      </c>
      <c r="D195" s="4">
        <v>1</v>
      </c>
      <c r="E195" s="4">
        <v>0</v>
      </c>
      <c r="F195" s="4">
        <v>1</v>
      </c>
      <c r="G195" s="4">
        <v>0</v>
      </c>
      <c r="H195" s="5">
        <v>999</v>
      </c>
    </row>
    <row r="196" spans="1:170" x14ac:dyDescent="0.25">
      <c r="A196" s="110"/>
      <c r="B196" s="2" t="s">
        <v>11</v>
      </c>
      <c r="C196" s="2" t="s">
        <v>297</v>
      </c>
      <c r="D196" s="4">
        <v>1</v>
      </c>
      <c r="E196" s="4">
        <v>0</v>
      </c>
      <c r="F196" s="4">
        <v>0</v>
      </c>
      <c r="G196" s="4">
        <v>0</v>
      </c>
      <c r="H196" s="5">
        <v>999</v>
      </c>
    </row>
    <row r="197" spans="1:170" x14ac:dyDescent="0.25">
      <c r="A197" s="110"/>
      <c r="B197" s="2" t="s">
        <v>11</v>
      </c>
      <c r="C197" s="2" t="s">
        <v>298</v>
      </c>
      <c r="D197" s="4">
        <v>1</v>
      </c>
      <c r="E197" s="4">
        <v>0</v>
      </c>
      <c r="F197" s="4">
        <v>0</v>
      </c>
      <c r="G197" s="4">
        <v>0</v>
      </c>
      <c r="H197" s="5">
        <v>999</v>
      </c>
    </row>
    <row r="198" spans="1:170" x14ac:dyDescent="0.25">
      <c r="A198" s="110"/>
      <c r="B198" s="2" t="s">
        <v>11</v>
      </c>
      <c r="C198" s="2" t="s">
        <v>299</v>
      </c>
      <c r="D198" s="4">
        <v>14</v>
      </c>
      <c r="E198" s="4">
        <v>23</v>
      </c>
      <c r="F198" s="4">
        <v>2</v>
      </c>
      <c r="G198" s="4">
        <v>8</v>
      </c>
      <c r="H198" s="5">
        <v>-39.130000000000003</v>
      </c>
    </row>
    <row r="199" spans="1:170" x14ac:dyDescent="0.25">
      <c r="A199" s="110"/>
      <c r="B199" s="2" t="s">
        <v>11</v>
      </c>
      <c r="C199" s="2" t="s">
        <v>300</v>
      </c>
      <c r="D199" s="4">
        <v>1</v>
      </c>
      <c r="E199" s="4">
        <v>11</v>
      </c>
      <c r="F199" s="4">
        <v>0</v>
      </c>
      <c r="G199" s="4">
        <v>4</v>
      </c>
      <c r="H199" s="5">
        <v>-90.91</v>
      </c>
    </row>
    <row r="200" spans="1:170" x14ac:dyDescent="0.25">
      <c r="A200" s="110"/>
      <c r="B200" s="2" t="s">
        <v>11</v>
      </c>
      <c r="C200" s="2" t="s">
        <v>301</v>
      </c>
      <c r="D200" s="4">
        <v>22</v>
      </c>
      <c r="E200" s="4">
        <v>0</v>
      </c>
      <c r="F200" s="4">
        <v>8</v>
      </c>
      <c r="G200" s="4">
        <v>0</v>
      </c>
      <c r="H200" s="5">
        <v>999</v>
      </c>
    </row>
    <row r="201" spans="1:170" x14ac:dyDescent="0.25">
      <c r="A201" s="110"/>
      <c r="B201" s="2" t="s">
        <v>11</v>
      </c>
      <c r="C201" s="2" t="s">
        <v>302</v>
      </c>
      <c r="D201" s="4">
        <v>0</v>
      </c>
      <c r="E201" s="4">
        <v>1</v>
      </c>
      <c r="F201" s="4">
        <v>0</v>
      </c>
      <c r="G201" s="4">
        <v>0</v>
      </c>
      <c r="H201" s="5">
        <v>-100</v>
      </c>
    </row>
    <row r="202" spans="1:170" x14ac:dyDescent="0.25">
      <c r="A202" s="110"/>
      <c r="B202" s="2" t="s">
        <v>11</v>
      </c>
      <c r="C202" s="2" t="s">
        <v>303</v>
      </c>
      <c r="D202" s="4">
        <v>13</v>
      </c>
      <c r="E202" s="4">
        <v>21</v>
      </c>
      <c r="F202" s="4">
        <v>6</v>
      </c>
      <c r="G202" s="4">
        <v>5</v>
      </c>
      <c r="H202" s="5">
        <v>-38.1</v>
      </c>
    </row>
    <row r="203" spans="1:170" x14ac:dyDescent="0.25">
      <c r="A203" s="110"/>
      <c r="B203" s="2" t="s">
        <v>11</v>
      </c>
      <c r="C203" s="2" t="s">
        <v>304</v>
      </c>
      <c r="D203" s="4">
        <v>18</v>
      </c>
      <c r="E203" s="4">
        <v>0</v>
      </c>
      <c r="F203" s="4">
        <v>1</v>
      </c>
      <c r="G203" s="4">
        <v>0</v>
      </c>
      <c r="H203" s="5">
        <v>999</v>
      </c>
    </row>
    <row r="204" spans="1:170" x14ac:dyDescent="0.25">
      <c r="A204" s="110"/>
      <c r="B204" s="2" t="s">
        <v>11</v>
      </c>
      <c r="C204" s="2" t="s">
        <v>305</v>
      </c>
      <c r="D204" s="4">
        <v>4</v>
      </c>
      <c r="E204" s="4">
        <v>0</v>
      </c>
      <c r="F204" s="4">
        <v>3</v>
      </c>
      <c r="G204" s="4">
        <v>0</v>
      </c>
      <c r="H204" s="5">
        <v>999</v>
      </c>
    </row>
    <row r="205" spans="1:170" x14ac:dyDescent="0.25">
      <c r="A205" s="110"/>
      <c r="B205" s="2" t="s">
        <v>11</v>
      </c>
      <c r="C205" s="2" t="s">
        <v>306</v>
      </c>
      <c r="D205" s="4">
        <v>0</v>
      </c>
      <c r="E205" s="4">
        <v>1</v>
      </c>
      <c r="F205" s="4">
        <v>0</v>
      </c>
      <c r="G205" s="4">
        <v>0</v>
      </c>
      <c r="H205" s="5">
        <v>-100</v>
      </c>
    </row>
    <row r="206" spans="1:170" x14ac:dyDescent="0.25">
      <c r="A206" s="110"/>
      <c r="B206" s="2" t="s">
        <v>11</v>
      </c>
      <c r="C206" s="2" t="s">
        <v>307</v>
      </c>
      <c r="D206" s="4">
        <v>26</v>
      </c>
      <c r="E206" s="4">
        <v>45</v>
      </c>
      <c r="F206" s="4">
        <v>4</v>
      </c>
      <c r="G206" s="4">
        <v>14</v>
      </c>
      <c r="H206" s="5">
        <v>-42.22</v>
      </c>
    </row>
    <row r="207" spans="1:170" x14ac:dyDescent="0.25">
      <c r="A207" s="110"/>
      <c r="B207" s="2" t="s">
        <v>11</v>
      </c>
      <c r="C207" s="2" t="s">
        <v>308</v>
      </c>
      <c r="D207" s="4">
        <v>1</v>
      </c>
      <c r="E207" s="4">
        <v>6</v>
      </c>
      <c r="F207" s="4">
        <v>0</v>
      </c>
      <c r="G207" s="4">
        <v>2</v>
      </c>
      <c r="H207" s="5">
        <v>-83.33</v>
      </c>
    </row>
    <row r="208" spans="1:170" x14ac:dyDescent="0.25">
      <c r="A208" s="110"/>
      <c r="B208" s="2" t="s">
        <v>11</v>
      </c>
      <c r="C208" s="2" t="s">
        <v>309</v>
      </c>
      <c r="D208" s="4">
        <v>3</v>
      </c>
      <c r="E208" s="4">
        <v>6</v>
      </c>
      <c r="F208" s="4">
        <v>0</v>
      </c>
      <c r="G208" s="4">
        <v>1</v>
      </c>
      <c r="H208" s="5">
        <v>-50</v>
      </c>
    </row>
    <row r="209" spans="1:8" x14ac:dyDescent="0.25">
      <c r="A209" s="110"/>
      <c r="B209" s="2" t="s">
        <v>11</v>
      </c>
      <c r="C209" s="2" t="s">
        <v>310</v>
      </c>
      <c r="D209" s="4">
        <v>7</v>
      </c>
      <c r="E209" s="4">
        <v>19</v>
      </c>
      <c r="F209" s="4">
        <v>0</v>
      </c>
      <c r="G209" s="4">
        <v>5</v>
      </c>
      <c r="H209" s="5">
        <v>-63.16</v>
      </c>
    </row>
    <row r="210" spans="1:8" x14ac:dyDescent="0.25">
      <c r="A210" s="110"/>
      <c r="B210" s="2" t="s">
        <v>11</v>
      </c>
      <c r="C210" s="2" t="s">
        <v>311</v>
      </c>
      <c r="D210" s="4">
        <v>0</v>
      </c>
      <c r="E210" s="4">
        <v>7</v>
      </c>
      <c r="F210" s="4">
        <v>0</v>
      </c>
      <c r="G210" s="4">
        <v>1</v>
      </c>
      <c r="H210" s="5">
        <v>-100</v>
      </c>
    </row>
    <row r="211" spans="1:8" x14ac:dyDescent="0.25">
      <c r="A211" s="110"/>
      <c r="B211" s="2" t="s">
        <v>11</v>
      </c>
      <c r="C211" s="2" t="s">
        <v>312</v>
      </c>
      <c r="D211" s="4">
        <v>21</v>
      </c>
      <c r="E211" s="4">
        <v>0</v>
      </c>
      <c r="F211" s="4">
        <v>6</v>
      </c>
      <c r="G211" s="4">
        <v>0</v>
      </c>
      <c r="H211" s="5">
        <v>999</v>
      </c>
    </row>
    <row r="212" spans="1:8" x14ac:dyDescent="0.25">
      <c r="A212" s="110"/>
      <c r="B212" s="2" t="s">
        <v>11</v>
      </c>
      <c r="C212" s="2" t="s">
        <v>313</v>
      </c>
      <c r="D212" s="4">
        <v>28</v>
      </c>
      <c r="E212" s="4">
        <v>0</v>
      </c>
      <c r="F212" s="4">
        <v>12</v>
      </c>
      <c r="G212" s="4">
        <v>0</v>
      </c>
      <c r="H212" s="5">
        <v>999</v>
      </c>
    </row>
    <row r="213" spans="1:8" x14ac:dyDescent="0.25">
      <c r="A213" s="110"/>
      <c r="B213" s="2" t="s">
        <v>11</v>
      </c>
      <c r="C213" s="2" t="s">
        <v>314</v>
      </c>
      <c r="D213" s="4">
        <v>0</v>
      </c>
      <c r="E213" s="4">
        <v>1</v>
      </c>
      <c r="F213" s="4">
        <v>0</v>
      </c>
      <c r="G213" s="4">
        <v>0</v>
      </c>
      <c r="H213" s="5">
        <v>-100</v>
      </c>
    </row>
    <row r="214" spans="1:8" x14ac:dyDescent="0.25">
      <c r="A214" s="110"/>
      <c r="B214" s="2" t="s">
        <v>11</v>
      </c>
      <c r="C214" s="2" t="s">
        <v>315</v>
      </c>
      <c r="D214" s="4">
        <v>21</v>
      </c>
      <c r="E214" s="4">
        <v>0</v>
      </c>
      <c r="F214" s="4">
        <v>3</v>
      </c>
      <c r="G214" s="4">
        <v>0</v>
      </c>
      <c r="H214" s="5">
        <v>999</v>
      </c>
    </row>
    <row r="215" spans="1:8" x14ac:dyDescent="0.25">
      <c r="A215" s="110"/>
      <c r="B215" s="2" t="s">
        <v>11</v>
      </c>
      <c r="C215" s="2" t="s">
        <v>316</v>
      </c>
      <c r="D215" s="4">
        <v>3</v>
      </c>
      <c r="E215" s="4">
        <v>10</v>
      </c>
      <c r="F215" s="4">
        <v>0</v>
      </c>
      <c r="G215" s="4">
        <v>3</v>
      </c>
      <c r="H215" s="5">
        <v>-70</v>
      </c>
    </row>
    <row r="216" spans="1:8" x14ac:dyDescent="0.25">
      <c r="A216" s="110"/>
      <c r="B216" s="2" t="s">
        <v>11</v>
      </c>
      <c r="C216" s="2" t="s">
        <v>317</v>
      </c>
      <c r="D216" s="4">
        <v>2</v>
      </c>
      <c r="E216" s="4">
        <v>10</v>
      </c>
      <c r="F216" s="4">
        <v>0</v>
      </c>
      <c r="G216" s="4">
        <v>0</v>
      </c>
      <c r="H216" s="5">
        <v>-80</v>
      </c>
    </row>
    <row r="217" spans="1:8" x14ac:dyDescent="0.25">
      <c r="A217" s="110"/>
      <c r="B217" s="2" t="s">
        <v>11</v>
      </c>
      <c r="C217" s="2" t="s">
        <v>318</v>
      </c>
      <c r="D217" s="4">
        <v>52</v>
      </c>
      <c r="E217" s="4">
        <v>0</v>
      </c>
      <c r="F217" s="4">
        <v>8</v>
      </c>
      <c r="G217" s="4">
        <v>0</v>
      </c>
      <c r="H217" s="5">
        <v>999</v>
      </c>
    </row>
    <row r="218" spans="1:8" x14ac:dyDescent="0.25">
      <c r="A218" s="110"/>
      <c r="B218" s="2" t="s">
        <v>11</v>
      </c>
      <c r="C218" s="2" t="s">
        <v>319</v>
      </c>
      <c r="D218" s="4">
        <v>12</v>
      </c>
      <c r="E218" s="4">
        <v>13</v>
      </c>
      <c r="F218" s="4">
        <v>1</v>
      </c>
      <c r="G218" s="4">
        <v>6</v>
      </c>
      <c r="H218" s="5">
        <v>-7.69</v>
      </c>
    </row>
    <row r="219" spans="1:8" x14ac:dyDescent="0.25">
      <c r="A219" s="110"/>
      <c r="B219" s="2" t="s">
        <v>11</v>
      </c>
      <c r="C219" s="2" t="s">
        <v>320</v>
      </c>
      <c r="D219" s="4">
        <v>4</v>
      </c>
      <c r="E219" s="4">
        <v>3</v>
      </c>
      <c r="F219" s="4">
        <v>2</v>
      </c>
      <c r="G219" s="4">
        <v>1</v>
      </c>
      <c r="H219" s="5">
        <v>33.33</v>
      </c>
    </row>
    <row r="220" spans="1:8" x14ac:dyDescent="0.25">
      <c r="A220" s="110"/>
      <c r="B220" s="2" t="s">
        <v>11</v>
      </c>
      <c r="C220" s="2" t="s">
        <v>321</v>
      </c>
      <c r="D220" s="4">
        <v>40</v>
      </c>
      <c r="E220" s="4">
        <v>60</v>
      </c>
      <c r="F220" s="4">
        <v>8</v>
      </c>
      <c r="G220" s="4">
        <v>9</v>
      </c>
      <c r="H220" s="5">
        <v>-33.33</v>
      </c>
    </row>
    <row r="221" spans="1:8" x14ac:dyDescent="0.25">
      <c r="A221" s="110"/>
      <c r="B221" s="2" t="s">
        <v>11</v>
      </c>
      <c r="C221" s="2" t="s">
        <v>322</v>
      </c>
      <c r="D221" s="4">
        <v>7</v>
      </c>
      <c r="E221" s="4">
        <v>14</v>
      </c>
      <c r="F221" s="4">
        <v>1</v>
      </c>
      <c r="G221" s="4">
        <v>3</v>
      </c>
      <c r="H221" s="5">
        <v>-50</v>
      </c>
    </row>
    <row r="222" spans="1:8" x14ac:dyDescent="0.25">
      <c r="A222" s="110"/>
      <c r="B222" s="2" t="s">
        <v>11</v>
      </c>
      <c r="C222" s="2" t="s">
        <v>323</v>
      </c>
      <c r="D222" s="4">
        <v>23</v>
      </c>
      <c r="E222" s="4">
        <v>48</v>
      </c>
      <c r="F222" s="4">
        <v>2</v>
      </c>
      <c r="G222" s="4">
        <v>6</v>
      </c>
      <c r="H222" s="5">
        <v>-52.08</v>
      </c>
    </row>
    <row r="223" spans="1:8" x14ac:dyDescent="0.25">
      <c r="A223" s="110"/>
      <c r="B223" s="2" t="s">
        <v>11</v>
      </c>
      <c r="C223" s="2" t="s">
        <v>324</v>
      </c>
      <c r="D223" s="4">
        <v>28</v>
      </c>
      <c r="E223" s="4">
        <v>8</v>
      </c>
      <c r="F223" s="4">
        <v>3</v>
      </c>
      <c r="G223" s="4">
        <v>0</v>
      </c>
      <c r="H223" s="5">
        <v>250</v>
      </c>
    </row>
    <row r="224" spans="1:8" x14ac:dyDescent="0.25">
      <c r="A224" s="110"/>
      <c r="B224" s="2" t="s">
        <v>11</v>
      </c>
      <c r="C224" s="2" t="s">
        <v>325</v>
      </c>
      <c r="D224" s="4">
        <v>24</v>
      </c>
      <c r="E224" s="4">
        <v>13</v>
      </c>
      <c r="F224" s="4">
        <v>2</v>
      </c>
      <c r="G224" s="4">
        <v>3</v>
      </c>
      <c r="H224" s="5">
        <v>84.62</v>
      </c>
    </row>
    <row r="225" spans="1:8" x14ac:dyDescent="0.25">
      <c r="A225" s="110"/>
      <c r="B225" s="2" t="s">
        <v>11</v>
      </c>
      <c r="C225" s="2" t="s">
        <v>326</v>
      </c>
      <c r="D225" s="4">
        <v>29</v>
      </c>
      <c r="E225" s="4">
        <v>65</v>
      </c>
      <c r="F225" s="4">
        <v>7</v>
      </c>
      <c r="G225" s="4">
        <v>12</v>
      </c>
      <c r="H225" s="5">
        <v>-55.38</v>
      </c>
    </row>
    <row r="226" spans="1:8" x14ac:dyDescent="0.25">
      <c r="A226" s="110"/>
      <c r="B226" s="2" t="s">
        <v>11</v>
      </c>
      <c r="C226" s="2" t="s">
        <v>327</v>
      </c>
      <c r="D226" s="4">
        <v>0</v>
      </c>
      <c r="E226" s="4">
        <v>3</v>
      </c>
      <c r="F226" s="4">
        <v>0</v>
      </c>
      <c r="G226" s="4">
        <v>0</v>
      </c>
      <c r="H226" s="5">
        <v>-100</v>
      </c>
    </row>
    <row r="227" spans="1:8" x14ac:dyDescent="0.25">
      <c r="A227" s="110"/>
      <c r="B227" s="2" t="s">
        <v>11</v>
      </c>
      <c r="C227" s="2" t="s">
        <v>328</v>
      </c>
      <c r="D227" s="4">
        <v>0</v>
      </c>
      <c r="E227" s="4">
        <v>1</v>
      </c>
      <c r="F227" s="4">
        <v>0</v>
      </c>
      <c r="G227" s="4">
        <v>0</v>
      </c>
      <c r="H227" s="5">
        <v>-100</v>
      </c>
    </row>
    <row r="228" spans="1:8" x14ac:dyDescent="0.25">
      <c r="A228" s="110"/>
      <c r="B228" s="2" t="s">
        <v>11</v>
      </c>
      <c r="C228" s="2" t="s">
        <v>329</v>
      </c>
      <c r="D228" s="4">
        <v>1</v>
      </c>
      <c r="E228" s="4">
        <v>0</v>
      </c>
      <c r="F228" s="4">
        <v>1</v>
      </c>
      <c r="G228" s="4">
        <v>0</v>
      </c>
      <c r="H228" s="5">
        <v>999</v>
      </c>
    </row>
    <row r="229" spans="1:8" x14ac:dyDescent="0.25">
      <c r="A229" s="110"/>
      <c r="B229" s="2" t="s">
        <v>11</v>
      </c>
      <c r="C229" s="2" t="s">
        <v>330</v>
      </c>
      <c r="D229" s="4">
        <v>1</v>
      </c>
      <c r="E229" s="4">
        <v>9</v>
      </c>
      <c r="F229" s="4">
        <v>1</v>
      </c>
      <c r="G229" s="4">
        <v>1</v>
      </c>
      <c r="H229" s="5">
        <v>-88.89</v>
      </c>
    </row>
    <row r="230" spans="1:8" x14ac:dyDescent="0.25">
      <c r="A230" s="110"/>
      <c r="B230" s="2" t="s">
        <v>11</v>
      </c>
      <c r="C230" s="2" t="s">
        <v>331</v>
      </c>
      <c r="D230" s="4">
        <v>18</v>
      </c>
      <c r="E230" s="4">
        <v>26</v>
      </c>
      <c r="F230" s="4">
        <v>5</v>
      </c>
      <c r="G230" s="4">
        <v>7</v>
      </c>
      <c r="H230" s="5">
        <v>-30.77</v>
      </c>
    </row>
    <row r="231" spans="1:8" x14ac:dyDescent="0.25">
      <c r="A231" s="110"/>
      <c r="B231" s="2" t="s">
        <v>11</v>
      </c>
      <c r="C231" s="2" t="s">
        <v>332</v>
      </c>
      <c r="D231" s="4">
        <v>41</v>
      </c>
      <c r="E231" s="4">
        <v>45</v>
      </c>
      <c r="F231" s="4">
        <v>8</v>
      </c>
      <c r="G231" s="4">
        <v>9</v>
      </c>
      <c r="H231" s="5">
        <v>-8.89</v>
      </c>
    </row>
    <row r="232" spans="1:8" x14ac:dyDescent="0.25">
      <c r="A232" s="110"/>
      <c r="B232" s="2" t="s">
        <v>11</v>
      </c>
      <c r="C232" s="2" t="s">
        <v>333</v>
      </c>
      <c r="D232" s="4">
        <v>0</v>
      </c>
      <c r="E232" s="4">
        <v>1</v>
      </c>
      <c r="F232" s="4">
        <v>0</v>
      </c>
      <c r="G232" s="4">
        <v>0</v>
      </c>
      <c r="H232" s="5">
        <v>-100</v>
      </c>
    </row>
    <row r="233" spans="1:8" x14ac:dyDescent="0.25">
      <c r="A233" s="110"/>
      <c r="B233" s="2" t="s">
        <v>11</v>
      </c>
      <c r="C233" s="2" t="s">
        <v>334</v>
      </c>
      <c r="D233" s="4">
        <v>16</v>
      </c>
      <c r="E233" s="4">
        <v>17</v>
      </c>
      <c r="F233" s="4">
        <v>1</v>
      </c>
      <c r="G233" s="4">
        <v>3</v>
      </c>
      <c r="H233" s="5">
        <v>-5.88</v>
      </c>
    </row>
    <row r="234" spans="1:8" x14ac:dyDescent="0.25">
      <c r="A234" s="110"/>
      <c r="B234" s="2" t="s">
        <v>11</v>
      </c>
      <c r="C234" s="2" t="s">
        <v>335</v>
      </c>
      <c r="D234" s="4">
        <v>21</v>
      </c>
      <c r="E234" s="4">
        <v>3</v>
      </c>
      <c r="F234" s="4">
        <v>4</v>
      </c>
      <c r="G234" s="4">
        <v>2</v>
      </c>
      <c r="H234" s="5">
        <v>600</v>
      </c>
    </row>
    <row r="235" spans="1:8" x14ac:dyDescent="0.25">
      <c r="A235" s="110"/>
      <c r="B235" s="2" t="s">
        <v>11</v>
      </c>
      <c r="C235" s="2" t="s">
        <v>336</v>
      </c>
      <c r="D235" s="4">
        <v>28</v>
      </c>
      <c r="E235" s="4">
        <v>46</v>
      </c>
      <c r="F235" s="4">
        <v>1</v>
      </c>
      <c r="G235" s="4">
        <v>7</v>
      </c>
      <c r="H235" s="5">
        <v>-39.130000000000003</v>
      </c>
    </row>
    <row r="236" spans="1:8" x14ac:dyDescent="0.25">
      <c r="A236" s="110"/>
      <c r="B236" s="2" t="s">
        <v>11</v>
      </c>
      <c r="C236" s="2" t="s">
        <v>337</v>
      </c>
      <c r="D236" s="4">
        <v>2</v>
      </c>
      <c r="E236" s="4">
        <v>3</v>
      </c>
      <c r="F236" s="4">
        <v>0</v>
      </c>
      <c r="G236" s="4">
        <v>0</v>
      </c>
      <c r="H236" s="5">
        <v>-33.33</v>
      </c>
    </row>
    <row r="237" spans="1:8" x14ac:dyDescent="0.25">
      <c r="A237" s="110"/>
      <c r="B237" s="2" t="s">
        <v>11</v>
      </c>
      <c r="C237" s="2" t="s">
        <v>338</v>
      </c>
      <c r="D237" s="4">
        <v>0</v>
      </c>
      <c r="E237" s="4">
        <v>5</v>
      </c>
      <c r="F237" s="4">
        <v>0</v>
      </c>
      <c r="G237" s="4">
        <v>1</v>
      </c>
      <c r="H237" s="5">
        <v>-100</v>
      </c>
    </row>
    <row r="238" spans="1:8" x14ac:dyDescent="0.25">
      <c r="A238" s="110"/>
      <c r="B238" s="2" t="s">
        <v>11</v>
      </c>
      <c r="C238" s="2" t="s">
        <v>339</v>
      </c>
      <c r="D238" s="4">
        <v>14</v>
      </c>
      <c r="E238" s="4">
        <v>34</v>
      </c>
      <c r="F238" s="4">
        <v>3</v>
      </c>
      <c r="G238" s="4">
        <v>8</v>
      </c>
      <c r="H238" s="5">
        <v>-58.82</v>
      </c>
    </row>
    <row r="239" spans="1:8" x14ac:dyDescent="0.25">
      <c r="A239" s="110"/>
      <c r="B239" s="2" t="s">
        <v>11</v>
      </c>
      <c r="C239" s="2" t="s">
        <v>340</v>
      </c>
      <c r="D239" s="4">
        <v>28</v>
      </c>
      <c r="E239" s="4">
        <v>29</v>
      </c>
      <c r="F239" s="4">
        <v>5</v>
      </c>
      <c r="G239" s="4">
        <v>4</v>
      </c>
      <c r="H239" s="5">
        <v>-3.45</v>
      </c>
    </row>
    <row r="240" spans="1:8" x14ac:dyDescent="0.25">
      <c r="A240" s="110"/>
      <c r="B240" s="2" t="s">
        <v>11</v>
      </c>
      <c r="C240" s="2" t="s">
        <v>341</v>
      </c>
      <c r="D240" s="4">
        <v>7</v>
      </c>
      <c r="E240" s="4">
        <v>0</v>
      </c>
      <c r="F240" s="4">
        <v>5</v>
      </c>
      <c r="G240" s="4">
        <v>0</v>
      </c>
      <c r="H240" s="5">
        <v>999</v>
      </c>
    </row>
    <row r="241" spans="1:170" x14ac:dyDescent="0.25">
      <c r="A241" s="110"/>
      <c r="B241" s="2" t="s">
        <v>11</v>
      </c>
      <c r="C241" s="2" t="s">
        <v>342</v>
      </c>
      <c r="D241" s="4">
        <v>23</v>
      </c>
      <c r="E241" s="4">
        <v>13</v>
      </c>
      <c r="F241" s="4">
        <v>6</v>
      </c>
      <c r="G241" s="4">
        <v>5</v>
      </c>
      <c r="H241" s="5">
        <v>76.92</v>
      </c>
    </row>
    <row r="242" spans="1:170" x14ac:dyDescent="0.25">
      <c r="A242" s="110"/>
      <c r="B242" s="2" t="s">
        <v>11</v>
      </c>
      <c r="C242" s="2" t="s">
        <v>343</v>
      </c>
      <c r="D242" s="4">
        <v>0</v>
      </c>
      <c r="E242" s="4">
        <v>18</v>
      </c>
      <c r="F242" s="4">
        <v>0</v>
      </c>
      <c r="G242" s="4">
        <v>4</v>
      </c>
      <c r="H242" s="5">
        <v>-100</v>
      </c>
    </row>
    <row r="243" spans="1:170" x14ac:dyDescent="0.25">
      <c r="A243" s="110"/>
      <c r="B243" s="2" t="s">
        <v>11</v>
      </c>
      <c r="C243" s="2" t="s">
        <v>344</v>
      </c>
      <c r="D243" s="4">
        <v>15</v>
      </c>
      <c r="E243" s="4">
        <v>13</v>
      </c>
      <c r="F243" s="4">
        <v>6</v>
      </c>
      <c r="G243" s="4">
        <v>6</v>
      </c>
      <c r="H243" s="5">
        <v>15.38</v>
      </c>
    </row>
    <row r="244" spans="1:170" x14ac:dyDescent="0.25">
      <c r="A244" s="110"/>
      <c r="B244" s="2" t="s">
        <v>11</v>
      </c>
      <c r="C244" s="2" t="s">
        <v>345</v>
      </c>
      <c r="D244" s="4">
        <v>23</v>
      </c>
      <c r="E244" s="4">
        <v>31</v>
      </c>
      <c r="F244" s="4">
        <v>6</v>
      </c>
      <c r="G244" s="4">
        <v>20</v>
      </c>
      <c r="H244" s="5">
        <v>-25.81</v>
      </c>
    </row>
    <row r="245" spans="1:170" x14ac:dyDescent="0.25">
      <c r="A245" s="110"/>
      <c r="B245" s="2" t="s">
        <v>11</v>
      </c>
      <c r="C245" s="2" t="s">
        <v>346</v>
      </c>
      <c r="D245" s="4">
        <v>5</v>
      </c>
      <c r="E245" s="4">
        <v>2</v>
      </c>
      <c r="F245" s="4">
        <v>0</v>
      </c>
      <c r="G245" s="4">
        <v>1</v>
      </c>
      <c r="H245" s="5">
        <v>150</v>
      </c>
    </row>
    <row r="246" spans="1:170" x14ac:dyDescent="0.25">
      <c r="A246" s="110"/>
      <c r="B246" s="2" t="s">
        <v>11</v>
      </c>
      <c r="C246" s="2" t="s">
        <v>347</v>
      </c>
      <c r="D246" s="4">
        <v>0</v>
      </c>
      <c r="E246" s="4">
        <v>4</v>
      </c>
      <c r="F246" s="4">
        <v>0</v>
      </c>
      <c r="G246" s="4">
        <v>0</v>
      </c>
      <c r="H246" s="5">
        <v>-100</v>
      </c>
    </row>
    <row r="247" spans="1:170" x14ac:dyDescent="0.25">
      <c r="A247" s="110"/>
      <c r="B247" s="2" t="s">
        <v>11</v>
      </c>
      <c r="C247" s="2" t="s">
        <v>348</v>
      </c>
      <c r="D247" s="4">
        <v>41</v>
      </c>
      <c r="E247" s="4">
        <v>69</v>
      </c>
      <c r="F247" s="4">
        <v>10</v>
      </c>
      <c r="G247" s="4">
        <v>13</v>
      </c>
      <c r="H247" s="5">
        <v>-40.58</v>
      </c>
    </row>
    <row r="248" spans="1:170" x14ac:dyDescent="0.25">
      <c r="A248" s="110"/>
      <c r="B248" s="2" t="s">
        <v>11</v>
      </c>
      <c r="C248" s="2" t="s">
        <v>349</v>
      </c>
      <c r="D248" s="4">
        <v>0</v>
      </c>
      <c r="E248" s="4">
        <v>4</v>
      </c>
      <c r="F248" s="4">
        <v>0</v>
      </c>
      <c r="G248" s="4">
        <v>0</v>
      </c>
      <c r="H248" s="5">
        <v>-100</v>
      </c>
    </row>
    <row r="249" spans="1:170" x14ac:dyDescent="0.25">
      <c r="A249" s="110"/>
      <c r="B249" s="2" t="s">
        <v>11</v>
      </c>
      <c r="C249" s="2" t="s">
        <v>350</v>
      </c>
      <c r="D249" s="4">
        <v>0</v>
      </c>
      <c r="E249" s="4">
        <v>6</v>
      </c>
      <c r="F249" s="4">
        <v>0</v>
      </c>
      <c r="G249" s="4">
        <v>1</v>
      </c>
      <c r="H249" s="5">
        <v>-100</v>
      </c>
    </row>
    <row r="250" spans="1:170" x14ac:dyDescent="0.25">
      <c r="A250" s="110"/>
      <c r="B250" s="2" t="s">
        <v>11</v>
      </c>
      <c r="C250" s="2" t="s">
        <v>351</v>
      </c>
      <c r="D250" s="4">
        <v>6</v>
      </c>
      <c r="E250" s="4">
        <v>25</v>
      </c>
      <c r="F250" s="4">
        <v>1</v>
      </c>
      <c r="G250" s="4">
        <v>22</v>
      </c>
      <c r="H250" s="5">
        <v>-76</v>
      </c>
    </row>
    <row r="251" spans="1:170" s="108" customFormat="1" x14ac:dyDescent="0.25">
      <c r="A251" s="111"/>
      <c r="B251" s="105" t="s">
        <v>39</v>
      </c>
      <c r="C251" s="105" t="s">
        <v>0</v>
      </c>
      <c r="D251" s="106">
        <v>78</v>
      </c>
      <c r="E251" s="106">
        <v>43</v>
      </c>
      <c r="F251" s="106">
        <v>19</v>
      </c>
      <c r="G251" s="106">
        <v>24</v>
      </c>
      <c r="H251" s="107">
        <v>81.400000000000006</v>
      </c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  <c r="DK251" s="86"/>
      <c r="DL251" s="86"/>
      <c r="DM251" s="86"/>
      <c r="DN251" s="86"/>
      <c r="DO251" s="86"/>
      <c r="DP251" s="86"/>
      <c r="DQ251" s="86"/>
      <c r="DR251" s="86"/>
      <c r="DS251" s="86"/>
      <c r="DT251" s="86"/>
      <c r="DU251" s="86"/>
      <c r="DV251" s="86"/>
      <c r="DW251" s="86"/>
      <c r="DX251" s="86"/>
      <c r="DY251" s="86"/>
      <c r="DZ251" s="86"/>
      <c r="EA251" s="86"/>
      <c r="EB251" s="86"/>
      <c r="EC251" s="86"/>
      <c r="ED251" s="86"/>
      <c r="EE251" s="86"/>
      <c r="EF251" s="86"/>
      <c r="EG251" s="86"/>
      <c r="EH251" s="86"/>
      <c r="EI251" s="86"/>
      <c r="EJ251" s="86"/>
      <c r="EK251" s="86"/>
      <c r="EL251" s="86"/>
      <c r="EM251" s="86"/>
      <c r="EN251" s="86"/>
      <c r="EO251" s="86"/>
      <c r="EP251" s="86"/>
      <c r="EQ251" s="86"/>
      <c r="ER251" s="86"/>
      <c r="ES251" s="86"/>
      <c r="ET251" s="86"/>
      <c r="EU251" s="86"/>
      <c r="EV251" s="86"/>
      <c r="EW251" s="86"/>
      <c r="EX251" s="86"/>
      <c r="EY251" s="86"/>
      <c r="EZ251" s="86"/>
      <c r="FA251" s="86"/>
      <c r="FB251" s="86"/>
      <c r="FC251" s="86"/>
      <c r="FD251" s="86"/>
      <c r="FE251" s="86"/>
      <c r="FF251" s="86"/>
      <c r="FG251" s="86"/>
      <c r="FH251" s="86"/>
      <c r="FI251" s="86"/>
      <c r="FJ251" s="86"/>
      <c r="FK251" s="86"/>
      <c r="FL251" s="86"/>
      <c r="FM251" s="86"/>
      <c r="FN251" s="86"/>
    </row>
    <row r="252" spans="1:170" x14ac:dyDescent="0.25">
      <c r="A252" s="110"/>
      <c r="B252" s="2" t="s">
        <v>39</v>
      </c>
      <c r="C252" s="2" t="s">
        <v>352</v>
      </c>
      <c r="D252" s="4">
        <v>1</v>
      </c>
      <c r="E252" s="4">
        <v>0</v>
      </c>
      <c r="F252" s="4">
        <v>0</v>
      </c>
      <c r="G252" s="4">
        <v>0</v>
      </c>
      <c r="H252" s="5">
        <v>999</v>
      </c>
    </row>
    <row r="253" spans="1:170" x14ac:dyDescent="0.25">
      <c r="A253" s="110"/>
      <c r="B253" s="2" t="s">
        <v>39</v>
      </c>
      <c r="C253" s="2" t="s">
        <v>353</v>
      </c>
      <c r="D253" s="4">
        <v>31</v>
      </c>
      <c r="E253" s="4">
        <v>17</v>
      </c>
      <c r="F253" s="4">
        <v>6</v>
      </c>
      <c r="G253" s="4">
        <v>16</v>
      </c>
      <c r="H253" s="5">
        <v>82.35</v>
      </c>
    </row>
    <row r="254" spans="1:170" x14ac:dyDescent="0.25">
      <c r="A254" s="110"/>
      <c r="B254" s="2" t="s">
        <v>39</v>
      </c>
      <c r="C254" s="2" t="s">
        <v>354</v>
      </c>
      <c r="D254" s="4">
        <v>46</v>
      </c>
      <c r="E254" s="4">
        <v>26</v>
      </c>
      <c r="F254" s="4">
        <v>13</v>
      </c>
      <c r="G254" s="4">
        <v>8</v>
      </c>
      <c r="H254" s="5">
        <v>76.92</v>
      </c>
    </row>
    <row r="255" spans="1:170" s="108" customFormat="1" x14ac:dyDescent="0.25">
      <c r="A255" s="111"/>
      <c r="B255" s="105" t="s">
        <v>33</v>
      </c>
      <c r="C255" s="105" t="s">
        <v>0</v>
      </c>
      <c r="D255" s="106">
        <v>97</v>
      </c>
      <c r="E255" s="106">
        <v>67</v>
      </c>
      <c r="F255" s="106">
        <v>15</v>
      </c>
      <c r="G255" s="106">
        <v>16</v>
      </c>
      <c r="H255" s="107">
        <v>44.78</v>
      </c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  <c r="DK255" s="86"/>
      <c r="DL255" s="86"/>
      <c r="DM255" s="86"/>
      <c r="DN255" s="86"/>
      <c r="DO255" s="86"/>
      <c r="DP255" s="86"/>
      <c r="DQ255" s="86"/>
      <c r="DR255" s="86"/>
      <c r="DS255" s="86"/>
      <c r="DT255" s="86"/>
      <c r="DU255" s="86"/>
      <c r="DV255" s="86"/>
      <c r="DW255" s="86"/>
      <c r="DX255" s="86"/>
      <c r="DY255" s="86"/>
      <c r="DZ255" s="86"/>
      <c r="EA255" s="86"/>
      <c r="EB255" s="86"/>
      <c r="EC255" s="86"/>
      <c r="ED255" s="86"/>
      <c r="EE255" s="86"/>
      <c r="EF255" s="86"/>
      <c r="EG255" s="86"/>
      <c r="EH255" s="86"/>
      <c r="EI255" s="86"/>
      <c r="EJ255" s="86"/>
      <c r="EK255" s="86"/>
      <c r="EL255" s="86"/>
      <c r="EM255" s="86"/>
      <c r="EN255" s="86"/>
      <c r="EO255" s="86"/>
      <c r="EP255" s="86"/>
      <c r="EQ255" s="86"/>
      <c r="ER255" s="86"/>
      <c r="ES255" s="86"/>
      <c r="ET255" s="86"/>
      <c r="EU255" s="86"/>
      <c r="EV255" s="86"/>
      <c r="EW255" s="86"/>
      <c r="EX255" s="86"/>
      <c r="EY255" s="86"/>
      <c r="EZ255" s="86"/>
      <c r="FA255" s="86"/>
      <c r="FB255" s="86"/>
      <c r="FC255" s="86"/>
      <c r="FD255" s="86"/>
      <c r="FE255" s="86"/>
      <c r="FF255" s="86"/>
      <c r="FG255" s="86"/>
      <c r="FH255" s="86"/>
      <c r="FI255" s="86"/>
      <c r="FJ255" s="86"/>
      <c r="FK255" s="86"/>
      <c r="FL255" s="86"/>
      <c r="FM255" s="86"/>
      <c r="FN255" s="86"/>
    </row>
    <row r="256" spans="1:170" x14ac:dyDescent="0.25">
      <c r="A256" s="110"/>
      <c r="B256" s="2" t="s">
        <v>33</v>
      </c>
      <c r="C256" s="2" t="s">
        <v>355</v>
      </c>
      <c r="D256" s="4">
        <v>10</v>
      </c>
      <c r="E256" s="4">
        <v>7</v>
      </c>
      <c r="F256" s="4">
        <v>2</v>
      </c>
      <c r="G256" s="4">
        <v>4</v>
      </c>
      <c r="H256" s="5">
        <v>42.86</v>
      </c>
    </row>
    <row r="257" spans="1:170" x14ac:dyDescent="0.25">
      <c r="A257" s="110"/>
      <c r="B257" s="2" t="s">
        <v>33</v>
      </c>
      <c r="C257" s="2" t="s">
        <v>356</v>
      </c>
      <c r="D257" s="4">
        <v>26</v>
      </c>
      <c r="E257" s="4">
        <v>26</v>
      </c>
      <c r="F257" s="4">
        <v>4</v>
      </c>
      <c r="G257" s="4">
        <v>4</v>
      </c>
      <c r="H257" s="5">
        <v>0</v>
      </c>
    </row>
    <row r="258" spans="1:170" x14ac:dyDescent="0.25">
      <c r="A258" s="110"/>
      <c r="B258" s="2" t="s">
        <v>33</v>
      </c>
      <c r="C258" s="2" t="s">
        <v>357</v>
      </c>
      <c r="D258" s="4">
        <v>7</v>
      </c>
      <c r="E258" s="4">
        <v>3</v>
      </c>
      <c r="F258" s="4">
        <v>0</v>
      </c>
      <c r="G258" s="4">
        <v>0</v>
      </c>
      <c r="H258" s="5">
        <v>133.33000000000001</v>
      </c>
    </row>
    <row r="259" spans="1:170" x14ac:dyDescent="0.25">
      <c r="A259" s="110"/>
      <c r="B259" s="2" t="s">
        <v>33</v>
      </c>
      <c r="C259" s="2" t="s">
        <v>358</v>
      </c>
      <c r="D259" s="4">
        <v>0</v>
      </c>
      <c r="E259" s="4">
        <v>1</v>
      </c>
      <c r="F259" s="4">
        <v>0</v>
      </c>
      <c r="G259" s="4">
        <v>1</v>
      </c>
      <c r="H259" s="5">
        <v>-100</v>
      </c>
    </row>
    <row r="260" spans="1:170" x14ac:dyDescent="0.25">
      <c r="A260" s="110"/>
      <c r="B260" s="2" t="s">
        <v>33</v>
      </c>
      <c r="C260" s="2" t="s">
        <v>359</v>
      </c>
      <c r="D260" s="4">
        <v>2</v>
      </c>
      <c r="E260" s="4">
        <v>0</v>
      </c>
      <c r="F260" s="4">
        <v>2</v>
      </c>
      <c r="G260" s="4">
        <v>0</v>
      </c>
      <c r="H260" s="5">
        <v>999</v>
      </c>
    </row>
    <row r="261" spans="1:170" x14ac:dyDescent="0.25">
      <c r="A261" s="110"/>
      <c r="B261" s="2" t="s">
        <v>33</v>
      </c>
      <c r="C261" s="2" t="s">
        <v>360</v>
      </c>
      <c r="D261" s="4">
        <v>4</v>
      </c>
      <c r="E261" s="4">
        <v>6</v>
      </c>
      <c r="F261" s="4">
        <v>0</v>
      </c>
      <c r="G261" s="4">
        <v>0</v>
      </c>
      <c r="H261" s="5">
        <v>-33.33</v>
      </c>
    </row>
    <row r="262" spans="1:170" x14ac:dyDescent="0.25">
      <c r="A262" s="110"/>
      <c r="B262" s="2" t="s">
        <v>33</v>
      </c>
      <c r="C262" s="2" t="s">
        <v>361</v>
      </c>
      <c r="D262" s="4">
        <v>4</v>
      </c>
      <c r="E262" s="4">
        <v>6</v>
      </c>
      <c r="F262" s="4">
        <v>0</v>
      </c>
      <c r="G262" s="4">
        <v>1</v>
      </c>
      <c r="H262" s="5">
        <v>-33.33</v>
      </c>
    </row>
    <row r="263" spans="1:170" x14ac:dyDescent="0.25">
      <c r="A263" s="110"/>
      <c r="B263" s="2" t="s">
        <v>33</v>
      </c>
      <c r="C263" s="2" t="s">
        <v>362</v>
      </c>
      <c r="D263" s="4">
        <v>33</v>
      </c>
      <c r="E263" s="4">
        <v>14</v>
      </c>
      <c r="F263" s="4">
        <v>5</v>
      </c>
      <c r="G263" s="4">
        <v>5</v>
      </c>
      <c r="H263" s="5">
        <v>135.71</v>
      </c>
    </row>
    <row r="264" spans="1:170" x14ac:dyDescent="0.25">
      <c r="A264" s="110"/>
      <c r="B264" s="2" t="s">
        <v>33</v>
      </c>
      <c r="C264" s="2" t="s">
        <v>363</v>
      </c>
      <c r="D264" s="4">
        <v>5</v>
      </c>
      <c r="E264" s="4">
        <v>1</v>
      </c>
      <c r="F264" s="4">
        <v>1</v>
      </c>
      <c r="G264" s="4">
        <v>0</v>
      </c>
      <c r="H264" s="5">
        <v>400</v>
      </c>
    </row>
    <row r="265" spans="1:170" x14ac:dyDescent="0.25">
      <c r="A265" s="110"/>
      <c r="B265" s="2" t="s">
        <v>33</v>
      </c>
      <c r="C265" s="2" t="s">
        <v>364</v>
      </c>
      <c r="D265" s="4">
        <v>6</v>
      </c>
      <c r="E265" s="4">
        <v>3</v>
      </c>
      <c r="F265" s="4">
        <v>1</v>
      </c>
      <c r="G265" s="4">
        <v>1</v>
      </c>
      <c r="H265" s="5">
        <v>100</v>
      </c>
    </row>
    <row r="266" spans="1:170" s="108" customFormat="1" x14ac:dyDescent="0.25">
      <c r="A266" s="111"/>
      <c r="B266" s="105" t="s">
        <v>82</v>
      </c>
      <c r="C266" s="105" t="s">
        <v>0</v>
      </c>
      <c r="D266" s="106">
        <v>1</v>
      </c>
      <c r="E266" s="106">
        <v>0</v>
      </c>
      <c r="F266" s="106">
        <v>0</v>
      </c>
      <c r="G266" s="106">
        <v>0</v>
      </c>
      <c r="H266" s="107">
        <v>999</v>
      </c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  <c r="DK266" s="86"/>
      <c r="DL266" s="86"/>
      <c r="DM266" s="86"/>
      <c r="DN266" s="86"/>
      <c r="DO266" s="86"/>
      <c r="DP266" s="86"/>
      <c r="DQ266" s="86"/>
      <c r="DR266" s="86"/>
      <c r="DS266" s="86"/>
      <c r="DT266" s="86"/>
      <c r="DU266" s="86"/>
      <c r="DV266" s="86"/>
      <c r="DW266" s="86"/>
      <c r="DX266" s="86"/>
      <c r="DY266" s="86"/>
      <c r="DZ266" s="86"/>
      <c r="EA266" s="86"/>
      <c r="EB266" s="86"/>
      <c r="EC266" s="86"/>
      <c r="ED266" s="86"/>
      <c r="EE266" s="86"/>
      <c r="EF266" s="86"/>
      <c r="EG266" s="86"/>
      <c r="EH266" s="86"/>
      <c r="EI266" s="86"/>
      <c r="EJ266" s="86"/>
      <c r="EK266" s="86"/>
      <c r="EL266" s="86"/>
      <c r="EM266" s="86"/>
      <c r="EN266" s="86"/>
      <c r="EO266" s="86"/>
      <c r="EP266" s="86"/>
      <c r="EQ266" s="86"/>
      <c r="ER266" s="86"/>
      <c r="ES266" s="86"/>
      <c r="ET266" s="86"/>
      <c r="EU266" s="86"/>
      <c r="EV266" s="86"/>
      <c r="EW266" s="86"/>
      <c r="EX266" s="86"/>
      <c r="EY266" s="86"/>
      <c r="EZ266" s="86"/>
      <c r="FA266" s="86"/>
      <c r="FB266" s="86"/>
      <c r="FC266" s="86"/>
      <c r="FD266" s="86"/>
      <c r="FE266" s="86"/>
      <c r="FF266" s="86"/>
      <c r="FG266" s="86"/>
      <c r="FH266" s="86"/>
      <c r="FI266" s="86"/>
      <c r="FJ266" s="86"/>
      <c r="FK266" s="86"/>
      <c r="FL266" s="86"/>
      <c r="FM266" s="86"/>
      <c r="FN266" s="86"/>
    </row>
    <row r="267" spans="1:170" x14ac:dyDescent="0.25">
      <c r="A267" s="110"/>
      <c r="B267" s="2" t="s">
        <v>82</v>
      </c>
      <c r="C267" s="2" t="s">
        <v>365</v>
      </c>
      <c r="D267" s="4">
        <v>1</v>
      </c>
      <c r="E267" s="4">
        <v>0</v>
      </c>
      <c r="F267" s="4">
        <v>0</v>
      </c>
      <c r="G267" s="4">
        <v>0</v>
      </c>
      <c r="H267" s="5">
        <v>999</v>
      </c>
    </row>
    <row r="268" spans="1:170" s="108" customFormat="1" x14ac:dyDescent="0.25">
      <c r="A268" s="111"/>
      <c r="B268" s="105" t="s">
        <v>43</v>
      </c>
      <c r="C268" s="105" t="s">
        <v>0</v>
      </c>
      <c r="D268" s="106">
        <v>55</v>
      </c>
      <c r="E268" s="106">
        <v>49</v>
      </c>
      <c r="F268" s="106">
        <v>8</v>
      </c>
      <c r="G268" s="106">
        <v>9</v>
      </c>
      <c r="H268" s="107">
        <v>12.24</v>
      </c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  <c r="DK268" s="86"/>
      <c r="DL268" s="86"/>
      <c r="DM268" s="86"/>
      <c r="DN268" s="86"/>
      <c r="DO268" s="86"/>
      <c r="DP268" s="86"/>
      <c r="DQ268" s="86"/>
      <c r="DR268" s="86"/>
      <c r="DS268" s="86"/>
      <c r="DT268" s="86"/>
      <c r="DU268" s="86"/>
      <c r="DV268" s="86"/>
      <c r="DW268" s="86"/>
      <c r="DX268" s="86"/>
      <c r="DY268" s="86"/>
      <c r="DZ268" s="86"/>
      <c r="EA268" s="86"/>
      <c r="EB268" s="86"/>
      <c r="EC268" s="86"/>
      <c r="ED268" s="86"/>
      <c r="EE268" s="86"/>
      <c r="EF268" s="86"/>
      <c r="EG268" s="86"/>
      <c r="EH268" s="86"/>
      <c r="EI268" s="86"/>
      <c r="EJ268" s="86"/>
      <c r="EK268" s="86"/>
      <c r="EL268" s="86"/>
      <c r="EM268" s="86"/>
      <c r="EN268" s="86"/>
      <c r="EO268" s="86"/>
      <c r="EP268" s="86"/>
      <c r="EQ268" s="86"/>
      <c r="ER268" s="86"/>
      <c r="ES268" s="86"/>
      <c r="ET268" s="86"/>
      <c r="EU268" s="86"/>
      <c r="EV268" s="86"/>
      <c r="EW268" s="86"/>
      <c r="EX268" s="86"/>
      <c r="EY268" s="86"/>
      <c r="EZ268" s="86"/>
      <c r="FA268" s="86"/>
      <c r="FB268" s="86"/>
      <c r="FC268" s="86"/>
      <c r="FD268" s="86"/>
      <c r="FE268" s="86"/>
      <c r="FF268" s="86"/>
      <c r="FG268" s="86"/>
      <c r="FH268" s="86"/>
      <c r="FI268" s="86"/>
      <c r="FJ268" s="86"/>
      <c r="FK268" s="86"/>
      <c r="FL268" s="86"/>
      <c r="FM268" s="86"/>
      <c r="FN268" s="86"/>
    </row>
    <row r="269" spans="1:170" x14ac:dyDescent="0.25">
      <c r="A269" s="110"/>
      <c r="B269" s="2" t="s">
        <v>43</v>
      </c>
      <c r="C269" s="2" t="s">
        <v>366</v>
      </c>
      <c r="D269" s="4">
        <v>3</v>
      </c>
      <c r="E269" s="4">
        <v>0</v>
      </c>
      <c r="F269" s="4">
        <v>0</v>
      </c>
      <c r="G269" s="4">
        <v>0</v>
      </c>
      <c r="H269" s="5">
        <v>999</v>
      </c>
    </row>
    <row r="270" spans="1:170" x14ac:dyDescent="0.25">
      <c r="A270" s="110"/>
      <c r="B270" s="2" t="s">
        <v>43</v>
      </c>
      <c r="C270" s="2" t="s">
        <v>367</v>
      </c>
      <c r="D270" s="4">
        <v>2</v>
      </c>
      <c r="E270" s="4">
        <v>0</v>
      </c>
      <c r="F270" s="4">
        <v>0</v>
      </c>
      <c r="G270" s="4">
        <v>0</v>
      </c>
      <c r="H270" s="5">
        <v>999</v>
      </c>
    </row>
    <row r="271" spans="1:170" x14ac:dyDescent="0.25">
      <c r="A271" s="110"/>
      <c r="B271" s="2" t="s">
        <v>43</v>
      </c>
      <c r="C271" s="2" t="s">
        <v>368</v>
      </c>
      <c r="D271" s="4">
        <v>9</v>
      </c>
      <c r="E271" s="4">
        <v>12</v>
      </c>
      <c r="F271" s="4">
        <v>3</v>
      </c>
      <c r="G271" s="4">
        <v>1</v>
      </c>
      <c r="H271" s="5">
        <v>-25</v>
      </c>
    </row>
    <row r="272" spans="1:170" x14ac:dyDescent="0.25">
      <c r="A272" s="110"/>
      <c r="B272" s="2" t="s">
        <v>43</v>
      </c>
      <c r="C272" s="2" t="s">
        <v>369</v>
      </c>
      <c r="D272" s="4">
        <v>9</v>
      </c>
      <c r="E272" s="4">
        <v>0</v>
      </c>
      <c r="F272" s="4">
        <v>3</v>
      </c>
      <c r="G272" s="4">
        <v>0</v>
      </c>
      <c r="H272" s="5">
        <v>999</v>
      </c>
    </row>
    <row r="273" spans="1:170" x14ac:dyDescent="0.25">
      <c r="A273" s="110"/>
      <c r="B273" s="2" t="s">
        <v>43</v>
      </c>
      <c r="C273" s="2" t="s">
        <v>370</v>
      </c>
      <c r="D273" s="4">
        <v>6</v>
      </c>
      <c r="E273" s="4">
        <v>3</v>
      </c>
      <c r="F273" s="4">
        <v>0</v>
      </c>
      <c r="G273" s="4">
        <v>2</v>
      </c>
      <c r="H273" s="5">
        <v>100</v>
      </c>
    </row>
    <row r="274" spans="1:170" x14ac:dyDescent="0.25">
      <c r="A274" s="110"/>
      <c r="B274" s="2" t="s">
        <v>43</v>
      </c>
      <c r="C274" s="2" t="s">
        <v>371</v>
      </c>
      <c r="D274" s="4">
        <v>21</v>
      </c>
      <c r="E274" s="4">
        <v>17</v>
      </c>
      <c r="F274" s="4">
        <v>2</v>
      </c>
      <c r="G274" s="4">
        <v>5</v>
      </c>
      <c r="H274" s="5">
        <v>23.53</v>
      </c>
    </row>
    <row r="275" spans="1:170" x14ac:dyDescent="0.25">
      <c r="A275" s="110"/>
      <c r="B275" s="2" t="s">
        <v>43</v>
      </c>
      <c r="C275" s="2" t="s">
        <v>372</v>
      </c>
      <c r="D275" s="4">
        <v>5</v>
      </c>
      <c r="E275" s="4">
        <v>17</v>
      </c>
      <c r="F275" s="4">
        <v>0</v>
      </c>
      <c r="G275" s="4">
        <v>1</v>
      </c>
      <c r="H275" s="5">
        <v>-70.59</v>
      </c>
    </row>
    <row r="276" spans="1:170" s="108" customFormat="1" x14ac:dyDescent="0.25">
      <c r="A276" s="111"/>
      <c r="B276" s="105" t="s">
        <v>54</v>
      </c>
      <c r="C276" s="105" t="s">
        <v>0</v>
      </c>
      <c r="D276" s="106">
        <v>17</v>
      </c>
      <c r="E276" s="106">
        <v>88</v>
      </c>
      <c r="F276" s="106">
        <v>1</v>
      </c>
      <c r="G276" s="106">
        <v>17</v>
      </c>
      <c r="H276" s="107">
        <v>-80.680000000000007</v>
      </c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  <c r="DK276" s="86"/>
      <c r="DL276" s="86"/>
      <c r="DM276" s="86"/>
      <c r="DN276" s="86"/>
      <c r="DO276" s="86"/>
      <c r="DP276" s="86"/>
      <c r="DQ276" s="86"/>
      <c r="DR276" s="86"/>
      <c r="DS276" s="86"/>
      <c r="DT276" s="86"/>
      <c r="DU276" s="86"/>
      <c r="DV276" s="86"/>
      <c r="DW276" s="86"/>
      <c r="DX276" s="86"/>
      <c r="DY276" s="86"/>
      <c r="DZ276" s="86"/>
      <c r="EA276" s="86"/>
      <c r="EB276" s="86"/>
      <c r="EC276" s="86"/>
      <c r="ED276" s="86"/>
      <c r="EE276" s="86"/>
      <c r="EF276" s="86"/>
      <c r="EG276" s="86"/>
      <c r="EH276" s="86"/>
      <c r="EI276" s="86"/>
      <c r="EJ276" s="86"/>
      <c r="EK276" s="86"/>
      <c r="EL276" s="86"/>
      <c r="EM276" s="86"/>
      <c r="EN276" s="86"/>
      <c r="EO276" s="86"/>
      <c r="EP276" s="86"/>
      <c r="EQ276" s="86"/>
      <c r="ER276" s="86"/>
      <c r="ES276" s="86"/>
      <c r="ET276" s="86"/>
      <c r="EU276" s="86"/>
      <c r="EV276" s="86"/>
      <c r="EW276" s="86"/>
      <c r="EX276" s="86"/>
      <c r="EY276" s="86"/>
      <c r="EZ276" s="86"/>
      <c r="FA276" s="86"/>
      <c r="FB276" s="86"/>
      <c r="FC276" s="86"/>
      <c r="FD276" s="86"/>
      <c r="FE276" s="86"/>
      <c r="FF276" s="86"/>
      <c r="FG276" s="86"/>
      <c r="FH276" s="86"/>
      <c r="FI276" s="86"/>
      <c r="FJ276" s="86"/>
      <c r="FK276" s="86"/>
      <c r="FL276" s="86"/>
      <c r="FM276" s="86"/>
      <c r="FN276" s="86"/>
    </row>
    <row r="277" spans="1:170" x14ac:dyDescent="0.25">
      <c r="A277" s="110"/>
      <c r="B277" s="2" t="s">
        <v>54</v>
      </c>
      <c r="C277" s="2" t="s">
        <v>373</v>
      </c>
      <c r="D277" s="4">
        <v>1</v>
      </c>
      <c r="E277" s="4">
        <v>5</v>
      </c>
      <c r="F277" s="4">
        <v>0</v>
      </c>
      <c r="G277" s="4">
        <v>3</v>
      </c>
      <c r="H277" s="5">
        <v>-80</v>
      </c>
    </row>
    <row r="278" spans="1:170" x14ac:dyDescent="0.25">
      <c r="A278" s="110"/>
      <c r="B278" s="2" t="s">
        <v>54</v>
      </c>
      <c r="C278" s="2" t="s">
        <v>374</v>
      </c>
      <c r="D278" s="4">
        <v>4</v>
      </c>
      <c r="E278" s="4">
        <v>14</v>
      </c>
      <c r="F278" s="4">
        <v>0</v>
      </c>
      <c r="G278" s="4">
        <v>4</v>
      </c>
      <c r="H278" s="5">
        <v>-71.430000000000007</v>
      </c>
    </row>
    <row r="279" spans="1:170" x14ac:dyDescent="0.25">
      <c r="A279" s="110"/>
      <c r="B279" s="2" t="s">
        <v>54</v>
      </c>
      <c r="C279" s="2" t="s">
        <v>375</v>
      </c>
      <c r="D279" s="4">
        <v>1</v>
      </c>
      <c r="E279" s="4">
        <v>3</v>
      </c>
      <c r="F279" s="4">
        <v>0</v>
      </c>
      <c r="G279" s="4">
        <v>1</v>
      </c>
      <c r="H279" s="5">
        <v>-66.67</v>
      </c>
    </row>
    <row r="280" spans="1:170" x14ac:dyDescent="0.25">
      <c r="A280" s="110"/>
      <c r="B280" s="2" t="s">
        <v>54</v>
      </c>
      <c r="C280" s="2" t="s">
        <v>376</v>
      </c>
      <c r="D280" s="4">
        <v>3</v>
      </c>
      <c r="E280" s="4">
        <v>18</v>
      </c>
      <c r="F280" s="4">
        <v>0</v>
      </c>
      <c r="G280" s="4">
        <v>3</v>
      </c>
      <c r="H280" s="5">
        <v>-83.33</v>
      </c>
    </row>
    <row r="281" spans="1:170" x14ac:dyDescent="0.25">
      <c r="A281" s="110"/>
      <c r="B281" s="2" t="s">
        <v>54</v>
      </c>
      <c r="C281" s="2" t="s">
        <v>377</v>
      </c>
      <c r="D281" s="4">
        <v>6</v>
      </c>
      <c r="E281" s="4">
        <v>9</v>
      </c>
      <c r="F281" s="4">
        <v>1</v>
      </c>
      <c r="G281" s="4">
        <v>4</v>
      </c>
      <c r="H281" s="5">
        <v>-33.33</v>
      </c>
    </row>
    <row r="282" spans="1:170" x14ac:dyDescent="0.25">
      <c r="A282" s="110"/>
      <c r="B282" s="2" t="s">
        <v>54</v>
      </c>
      <c r="C282" s="2" t="s">
        <v>378</v>
      </c>
      <c r="D282" s="4">
        <v>1</v>
      </c>
      <c r="E282" s="4">
        <v>27</v>
      </c>
      <c r="F282" s="4">
        <v>0</v>
      </c>
      <c r="G282" s="4">
        <v>1</v>
      </c>
      <c r="H282" s="5">
        <v>-96.3</v>
      </c>
    </row>
    <row r="283" spans="1:170" x14ac:dyDescent="0.25">
      <c r="A283" s="110"/>
      <c r="B283" s="2" t="s">
        <v>54</v>
      </c>
      <c r="C283" s="2" t="s">
        <v>379</v>
      </c>
      <c r="D283" s="4">
        <v>1</v>
      </c>
      <c r="E283" s="4">
        <v>8</v>
      </c>
      <c r="F283" s="4">
        <v>0</v>
      </c>
      <c r="G283" s="4">
        <v>1</v>
      </c>
      <c r="H283" s="5">
        <v>-87.5</v>
      </c>
    </row>
    <row r="284" spans="1:170" x14ac:dyDescent="0.25">
      <c r="A284" s="110"/>
      <c r="B284" s="2" t="s">
        <v>54</v>
      </c>
      <c r="C284" s="2" t="s">
        <v>380</v>
      </c>
      <c r="D284" s="4">
        <v>0</v>
      </c>
      <c r="E284" s="4">
        <v>3</v>
      </c>
      <c r="F284" s="4">
        <v>0</v>
      </c>
      <c r="G284" s="4">
        <v>0</v>
      </c>
      <c r="H284" s="5">
        <v>-100</v>
      </c>
    </row>
    <row r="285" spans="1:170" x14ac:dyDescent="0.25">
      <c r="A285" s="110"/>
      <c r="B285" s="2" t="s">
        <v>54</v>
      </c>
      <c r="C285" s="2" t="s">
        <v>381</v>
      </c>
      <c r="D285" s="4">
        <v>0</v>
      </c>
      <c r="E285" s="4">
        <v>1</v>
      </c>
      <c r="F285" s="4">
        <v>0</v>
      </c>
      <c r="G285" s="4">
        <v>0</v>
      </c>
      <c r="H285" s="5">
        <v>-100</v>
      </c>
    </row>
    <row r="286" spans="1:170" s="108" customFormat="1" x14ac:dyDescent="0.25">
      <c r="A286" s="111"/>
      <c r="B286" s="105" t="s">
        <v>21</v>
      </c>
      <c r="C286" s="105" t="s">
        <v>0</v>
      </c>
      <c r="D286" s="106">
        <v>214</v>
      </c>
      <c r="E286" s="106">
        <v>320</v>
      </c>
      <c r="F286" s="106">
        <v>48</v>
      </c>
      <c r="G286" s="106">
        <v>51</v>
      </c>
      <c r="H286" s="107">
        <v>-33.130000000000003</v>
      </c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  <c r="DK286" s="86"/>
      <c r="DL286" s="86"/>
      <c r="DM286" s="86"/>
      <c r="DN286" s="86"/>
      <c r="DO286" s="86"/>
      <c r="DP286" s="86"/>
      <c r="DQ286" s="86"/>
      <c r="DR286" s="86"/>
      <c r="DS286" s="86"/>
      <c r="DT286" s="86"/>
      <c r="DU286" s="86"/>
      <c r="DV286" s="86"/>
      <c r="DW286" s="86"/>
      <c r="DX286" s="86"/>
      <c r="DY286" s="86"/>
      <c r="DZ286" s="86"/>
      <c r="EA286" s="86"/>
      <c r="EB286" s="86"/>
      <c r="EC286" s="86"/>
      <c r="ED286" s="86"/>
      <c r="EE286" s="86"/>
      <c r="EF286" s="86"/>
      <c r="EG286" s="86"/>
      <c r="EH286" s="86"/>
      <c r="EI286" s="86"/>
      <c r="EJ286" s="86"/>
      <c r="EK286" s="86"/>
      <c r="EL286" s="86"/>
      <c r="EM286" s="86"/>
      <c r="EN286" s="86"/>
      <c r="EO286" s="86"/>
      <c r="EP286" s="86"/>
      <c r="EQ286" s="86"/>
      <c r="ER286" s="86"/>
      <c r="ES286" s="86"/>
      <c r="ET286" s="86"/>
      <c r="EU286" s="86"/>
      <c r="EV286" s="86"/>
      <c r="EW286" s="86"/>
      <c r="EX286" s="86"/>
      <c r="EY286" s="86"/>
      <c r="EZ286" s="86"/>
      <c r="FA286" s="86"/>
      <c r="FB286" s="86"/>
      <c r="FC286" s="86"/>
      <c r="FD286" s="86"/>
      <c r="FE286" s="86"/>
      <c r="FF286" s="86"/>
      <c r="FG286" s="86"/>
      <c r="FH286" s="86"/>
      <c r="FI286" s="86"/>
      <c r="FJ286" s="86"/>
      <c r="FK286" s="86"/>
      <c r="FL286" s="86"/>
      <c r="FM286" s="86"/>
      <c r="FN286" s="86"/>
    </row>
    <row r="287" spans="1:170" x14ac:dyDescent="0.25">
      <c r="A287" s="110"/>
      <c r="B287" s="2" t="s">
        <v>21</v>
      </c>
      <c r="C287" s="2" t="s">
        <v>382</v>
      </c>
      <c r="D287" s="4">
        <v>1</v>
      </c>
      <c r="E287" s="4">
        <v>6</v>
      </c>
      <c r="F287" s="4">
        <v>1</v>
      </c>
      <c r="G287" s="4">
        <v>1</v>
      </c>
      <c r="H287" s="5">
        <v>-83.33</v>
      </c>
    </row>
    <row r="288" spans="1:170" x14ac:dyDescent="0.25">
      <c r="A288" s="110"/>
      <c r="B288" s="2" t="s">
        <v>21</v>
      </c>
      <c r="C288" s="2" t="s">
        <v>383</v>
      </c>
      <c r="D288" s="4">
        <v>10</v>
      </c>
      <c r="E288" s="4">
        <v>10</v>
      </c>
      <c r="F288" s="4">
        <v>2</v>
      </c>
      <c r="G288" s="4">
        <v>2</v>
      </c>
      <c r="H288" s="5">
        <v>0</v>
      </c>
    </row>
    <row r="289" spans="1:170" x14ac:dyDescent="0.25">
      <c r="A289" s="110"/>
      <c r="B289" s="2" t="s">
        <v>21</v>
      </c>
      <c r="C289" s="2" t="s">
        <v>384</v>
      </c>
      <c r="D289" s="4">
        <v>7</v>
      </c>
      <c r="E289" s="4">
        <v>5</v>
      </c>
      <c r="F289" s="4">
        <v>2</v>
      </c>
      <c r="G289" s="4">
        <v>0</v>
      </c>
      <c r="H289" s="5">
        <v>40</v>
      </c>
    </row>
    <row r="290" spans="1:170" x14ac:dyDescent="0.25">
      <c r="A290" s="110"/>
      <c r="B290" s="2" t="s">
        <v>21</v>
      </c>
      <c r="C290" s="2" t="s">
        <v>385</v>
      </c>
      <c r="D290" s="4">
        <v>2</v>
      </c>
      <c r="E290" s="4">
        <v>1</v>
      </c>
      <c r="F290" s="4">
        <v>0</v>
      </c>
      <c r="G290" s="4">
        <v>0</v>
      </c>
      <c r="H290" s="5">
        <v>100</v>
      </c>
    </row>
    <row r="291" spans="1:170" x14ac:dyDescent="0.25">
      <c r="A291" s="110"/>
      <c r="B291" s="2" t="s">
        <v>21</v>
      </c>
      <c r="C291" s="2" t="s">
        <v>386</v>
      </c>
      <c r="D291" s="4">
        <v>2</v>
      </c>
      <c r="E291" s="4">
        <v>0</v>
      </c>
      <c r="F291" s="4">
        <v>1</v>
      </c>
      <c r="G291" s="4">
        <v>0</v>
      </c>
      <c r="H291" s="5">
        <v>999</v>
      </c>
    </row>
    <row r="292" spans="1:170" x14ac:dyDescent="0.25">
      <c r="A292" s="110"/>
      <c r="B292" s="2" t="s">
        <v>21</v>
      </c>
      <c r="C292" s="2" t="s">
        <v>387</v>
      </c>
      <c r="D292" s="4">
        <v>1</v>
      </c>
      <c r="E292" s="4">
        <v>0</v>
      </c>
      <c r="F292" s="4">
        <v>1</v>
      </c>
      <c r="G292" s="4">
        <v>0</v>
      </c>
      <c r="H292" s="5">
        <v>999</v>
      </c>
    </row>
    <row r="293" spans="1:170" x14ac:dyDescent="0.25">
      <c r="A293" s="110"/>
      <c r="B293" s="2" t="s">
        <v>21</v>
      </c>
      <c r="C293" s="2" t="s">
        <v>388</v>
      </c>
      <c r="D293" s="4">
        <v>14</v>
      </c>
      <c r="E293" s="4">
        <v>9</v>
      </c>
      <c r="F293" s="4">
        <v>5</v>
      </c>
      <c r="G293" s="4">
        <v>1</v>
      </c>
      <c r="H293" s="5">
        <v>55.56</v>
      </c>
    </row>
    <row r="294" spans="1:170" x14ac:dyDescent="0.25">
      <c r="A294" s="110"/>
      <c r="B294" s="2" t="s">
        <v>21</v>
      </c>
      <c r="C294" s="2" t="s">
        <v>389</v>
      </c>
      <c r="D294" s="4">
        <v>0</v>
      </c>
      <c r="E294" s="4">
        <v>1</v>
      </c>
      <c r="F294" s="4">
        <v>0</v>
      </c>
      <c r="G294" s="4">
        <v>0</v>
      </c>
      <c r="H294" s="5">
        <v>-100</v>
      </c>
    </row>
    <row r="295" spans="1:170" x14ac:dyDescent="0.25">
      <c r="A295" s="110"/>
      <c r="B295" s="2" t="s">
        <v>21</v>
      </c>
      <c r="C295" s="2" t="s">
        <v>390</v>
      </c>
      <c r="D295" s="4">
        <v>4</v>
      </c>
      <c r="E295" s="4">
        <v>11</v>
      </c>
      <c r="F295" s="4">
        <v>0</v>
      </c>
      <c r="G295" s="4">
        <v>3</v>
      </c>
      <c r="H295" s="5">
        <v>-63.64</v>
      </c>
    </row>
    <row r="296" spans="1:170" x14ac:dyDescent="0.25">
      <c r="A296" s="110"/>
      <c r="B296" s="2" t="s">
        <v>21</v>
      </c>
      <c r="C296" s="2" t="s">
        <v>391</v>
      </c>
      <c r="D296" s="4">
        <v>3</v>
      </c>
      <c r="E296" s="4">
        <v>3</v>
      </c>
      <c r="F296" s="4">
        <v>0</v>
      </c>
      <c r="G296" s="4">
        <v>1</v>
      </c>
      <c r="H296" s="5">
        <v>0</v>
      </c>
    </row>
    <row r="297" spans="1:170" x14ac:dyDescent="0.25">
      <c r="A297" s="110"/>
      <c r="B297" s="2" t="s">
        <v>21</v>
      </c>
      <c r="C297" s="2" t="s">
        <v>392</v>
      </c>
      <c r="D297" s="4">
        <v>13</v>
      </c>
      <c r="E297" s="4">
        <v>16</v>
      </c>
      <c r="F297" s="4">
        <v>3</v>
      </c>
      <c r="G297" s="4">
        <v>4</v>
      </c>
      <c r="H297" s="5">
        <v>-18.75</v>
      </c>
    </row>
    <row r="298" spans="1:170" x14ac:dyDescent="0.25">
      <c r="A298" s="110"/>
      <c r="B298" s="2" t="s">
        <v>21</v>
      </c>
      <c r="C298" s="2" t="s">
        <v>393</v>
      </c>
      <c r="D298" s="4">
        <v>0</v>
      </c>
      <c r="E298" s="4">
        <v>3</v>
      </c>
      <c r="F298" s="4">
        <v>0</v>
      </c>
      <c r="G298" s="4">
        <v>1</v>
      </c>
      <c r="H298" s="5">
        <v>-100</v>
      </c>
    </row>
    <row r="299" spans="1:170" x14ac:dyDescent="0.25">
      <c r="A299" s="110"/>
      <c r="B299" s="2" t="s">
        <v>21</v>
      </c>
      <c r="C299" s="2" t="s">
        <v>394</v>
      </c>
      <c r="D299" s="4">
        <v>1</v>
      </c>
      <c r="E299" s="4">
        <v>2</v>
      </c>
      <c r="F299" s="4">
        <v>0</v>
      </c>
      <c r="G299" s="4">
        <v>0</v>
      </c>
      <c r="H299" s="5">
        <v>-50</v>
      </c>
    </row>
    <row r="300" spans="1:170" x14ac:dyDescent="0.25">
      <c r="A300" s="110"/>
      <c r="B300" s="2" t="s">
        <v>21</v>
      </c>
      <c r="C300" s="2" t="s">
        <v>395</v>
      </c>
      <c r="D300" s="4">
        <v>0</v>
      </c>
      <c r="E300" s="4">
        <v>4</v>
      </c>
      <c r="F300" s="4">
        <v>0</v>
      </c>
      <c r="G300" s="4">
        <v>0</v>
      </c>
      <c r="H300" s="5">
        <v>-100</v>
      </c>
    </row>
    <row r="301" spans="1:170" x14ac:dyDescent="0.25">
      <c r="A301" s="110"/>
      <c r="B301" s="2" t="s">
        <v>21</v>
      </c>
      <c r="C301" s="2" t="s">
        <v>396</v>
      </c>
      <c r="D301" s="4">
        <v>4</v>
      </c>
      <c r="E301" s="4">
        <v>5</v>
      </c>
      <c r="F301" s="4">
        <v>0</v>
      </c>
      <c r="G301" s="4">
        <v>1</v>
      </c>
      <c r="H301" s="5">
        <v>-20</v>
      </c>
    </row>
    <row r="302" spans="1:170" x14ac:dyDescent="0.25">
      <c r="A302" s="110"/>
      <c r="B302" s="2" t="s">
        <v>21</v>
      </c>
      <c r="C302" s="2" t="s">
        <v>397</v>
      </c>
      <c r="D302" s="4">
        <v>152</v>
      </c>
      <c r="E302" s="4">
        <v>244</v>
      </c>
      <c r="F302" s="4">
        <v>33</v>
      </c>
      <c r="G302" s="4">
        <v>37</v>
      </c>
      <c r="H302" s="5">
        <v>-37.700000000000003</v>
      </c>
    </row>
    <row r="303" spans="1:170" s="108" customFormat="1" x14ac:dyDescent="0.25">
      <c r="A303" s="111"/>
      <c r="B303" s="105" t="s">
        <v>50</v>
      </c>
      <c r="C303" s="105" t="s">
        <v>0</v>
      </c>
      <c r="D303" s="106">
        <v>29</v>
      </c>
      <c r="E303" s="106">
        <v>39</v>
      </c>
      <c r="F303" s="106">
        <v>2</v>
      </c>
      <c r="G303" s="106">
        <v>5</v>
      </c>
      <c r="H303" s="107">
        <v>-25.64</v>
      </c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  <c r="DK303" s="86"/>
      <c r="DL303" s="86"/>
      <c r="DM303" s="86"/>
      <c r="DN303" s="86"/>
      <c r="DO303" s="86"/>
      <c r="DP303" s="86"/>
      <c r="DQ303" s="86"/>
      <c r="DR303" s="86"/>
      <c r="DS303" s="86"/>
      <c r="DT303" s="86"/>
      <c r="DU303" s="86"/>
      <c r="DV303" s="86"/>
      <c r="DW303" s="86"/>
      <c r="DX303" s="86"/>
      <c r="DY303" s="86"/>
      <c r="DZ303" s="86"/>
      <c r="EA303" s="86"/>
      <c r="EB303" s="86"/>
      <c r="EC303" s="86"/>
      <c r="ED303" s="86"/>
      <c r="EE303" s="86"/>
      <c r="EF303" s="86"/>
      <c r="EG303" s="86"/>
      <c r="EH303" s="86"/>
      <c r="EI303" s="86"/>
      <c r="EJ303" s="86"/>
      <c r="EK303" s="86"/>
      <c r="EL303" s="86"/>
      <c r="EM303" s="86"/>
      <c r="EN303" s="86"/>
      <c r="EO303" s="86"/>
      <c r="EP303" s="86"/>
      <c r="EQ303" s="86"/>
      <c r="ER303" s="86"/>
      <c r="ES303" s="86"/>
      <c r="ET303" s="86"/>
      <c r="EU303" s="86"/>
      <c r="EV303" s="86"/>
      <c r="EW303" s="86"/>
      <c r="EX303" s="86"/>
      <c r="EY303" s="86"/>
      <c r="EZ303" s="86"/>
      <c r="FA303" s="86"/>
      <c r="FB303" s="86"/>
      <c r="FC303" s="86"/>
      <c r="FD303" s="86"/>
      <c r="FE303" s="86"/>
      <c r="FF303" s="86"/>
      <c r="FG303" s="86"/>
      <c r="FH303" s="86"/>
      <c r="FI303" s="86"/>
      <c r="FJ303" s="86"/>
      <c r="FK303" s="86"/>
      <c r="FL303" s="86"/>
      <c r="FM303" s="86"/>
      <c r="FN303" s="86"/>
    </row>
    <row r="304" spans="1:170" x14ac:dyDescent="0.25">
      <c r="A304" s="110"/>
      <c r="B304" s="2" t="s">
        <v>50</v>
      </c>
      <c r="C304" s="2" t="s">
        <v>398</v>
      </c>
      <c r="D304" s="4">
        <v>11</v>
      </c>
      <c r="E304" s="4">
        <v>10</v>
      </c>
      <c r="F304" s="4">
        <v>1</v>
      </c>
      <c r="G304" s="4">
        <v>1</v>
      </c>
      <c r="H304" s="5">
        <v>10</v>
      </c>
    </row>
    <row r="305" spans="1:170" x14ac:dyDescent="0.25">
      <c r="A305" s="110"/>
      <c r="B305" s="2" t="s">
        <v>50</v>
      </c>
      <c r="C305" s="2" t="s">
        <v>399</v>
      </c>
      <c r="D305" s="4">
        <v>3</v>
      </c>
      <c r="E305" s="4">
        <v>3</v>
      </c>
      <c r="F305" s="4">
        <v>0</v>
      </c>
      <c r="G305" s="4">
        <v>0</v>
      </c>
      <c r="H305" s="5">
        <v>0</v>
      </c>
    </row>
    <row r="306" spans="1:170" x14ac:dyDescent="0.25">
      <c r="A306" s="110"/>
      <c r="B306" s="2" t="s">
        <v>50</v>
      </c>
      <c r="C306" s="2" t="s">
        <v>400</v>
      </c>
      <c r="D306" s="4">
        <v>2</v>
      </c>
      <c r="E306" s="4">
        <v>1</v>
      </c>
      <c r="F306" s="4">
        <v>0</v>
      </c>
      <c r="G306" s="4">
        <v>0</v>
      </c>
      <c r="H306" s="5">
        <v>100</v>
      </c>
    </row>
    <row r="307" spans="1:170" x14ac:dyDescent="0.25">
      <c r="A307" s="110"/>
      <c r="B307" s="2" t="s">
        <v>50</v>
      </c>
      <c r="C307" s="2" t="s">
        <v>401</v>
      </c>
      <c r="D307" s="4">
        <v>4</v>
      </c>
      <c r="E307" s="4">
        <v>1</v>
      </c>
      <c r="F307" s="4">
        <v>0</v>
      </c>
      <c r="G307" s="4">
        <v>0</v>
      </c>
      <c r="H307" s="5">
        <v>300</v>
      </c>
    </row>
    <row r="308" spans="1:170" x14ac:dyDescent="0.25">
      <c r="A308" s="110"/>
      <c r="B308" s="2" t="s">
        <v>50</v>
      </c>
      <c r="C308" s="2" t="s">
        <v>402</v>
      </c>
      <c r="D308" s="4">
        <v>0</v>
      </c>
      <c r="E308" s="4">
        <v>1</v>
      </c>
      <c r="F308" s="4">
        <v>0</v>
      </c>
      <c r="G308" s="4">
        <v>0</v>
      </c>
      <c r="H308" s="5">
        <v>-100</v>
      </c>
    </row>
    <row r="309" spans="1:170" x14ac:dyDescent="0.25">
      <c r="A309" s="110"/>
      <c r="B309" s="2" t="s">
        <v>50</v>
      </c>
      <c r="C309" s="2" t="s">
        <v>403</v>
      </c>
      <c r="D309" s="4">
        <v>1</v>
      </c>
      <c r="E309" s="4">
        <v>0</v>
      </c>
      <c r="F309" s="4">
        <v>0</v>
      </c>
      <c r="G309" s="4">
        <v>0</v>
      </c>
      <c r="H309" s="5">
        <v>999</v>
      </c>
    </row>
    <row r="310" spans="1:170" x14ac:dyDescent="0.25">
      <c r="A310" s="110"/>
      <c r="B310" s="2" t="s">
        <v>50</v>
      </c>
      <c r="C310" s="2" t="s">
        <v>404</v>
      </c>
      <c r="D310" s="4">
        <v>0</v>
      </c>
      <c r="E310" s="4">
        <v>1</v>
      </c>
      <c r="F310" s="4">
        <v>0</v>
      </c>
      <c r="G310" s="4">
        <v>0</v>
      </c>
      <c r="H310" s="5">
        <v>-100</v>
      </c>
    </row>
    <row r="311" spans="1:170" x14ac:dyDescent="0.25">
      <c r="A311" s="110"/>
      <c r="B311" s="2" t="s">
        <v>50</v>
      </c>
      <c r="C311" s="2" t="s">
        <v>405</v>
      </c>
      <c r="D311" s="4">
        <v>7</v>
      </c>
      <c r="E311" s="4">
        <v>15</v>
      </c>
      <c r="F311" s="4">
        <v>1</v>
      </c>
      <c r="G311" s="4">
        <v>2</v>
      </c>
      <c r="H311" s="5">
        <v>-53.33</v>
      </c>
    </row>
    <row r="312" spans="1:170" x14ac:dyDescent="0.25">
      <c r="A312" s="110"/>
      <c r="B312" s="2" t="s">
        <v>50</v>
      </c>
      <c r="C312" s="2" t="s">
        <v>406</v>
      </c>
      <c r="D312" s="4">
        <v>0</v>
      </c>
      <c r="E312" s="4">
        <v>1</v>
      </c>
      <c r="F312" s="4">
        <v>0</v>
      </c>
      <c r="G312" s="4">
        <v>0</v>
      </c>
      <c r="H312" s="5">
        <v>-100</v>
      </c>
    </row>
    <row r="313" spans="1:170" x14ac:dyDescent="0.25">
      <c r="A313" s="110"/>
      <c r="B313" s="2" t="s">
        <v>50</v>
      </c>
      <c r="C313" s="2" t="s">
        <v>407</v>
      </c>
      <c r="D313" s="4">
        <v>1</v>
      </c>
      <c r="E313" s="4">
        <v>2</v>
      </c>
      <c r="F313" s="4">
        <v>0</v>
      </c>
      <c r="G313" s="4">
        <v>0</v>
      </c>
      <c r="H313" s="5">
        <v>-50</v>
      </c>
    </row>
    <row r="314" spans="1:170" x14ac:dyDescent="0.25">
      <c r="A314" s="110"/>
      <c r="B314" s="2" t="s">
        <v>50</v>
      </c>
      <c r="C314" s="2" t="s">
        <v>408</v>
      </c>
      <c r="D314" s="4">
        <v>0</v>
      </c>
      <c r="E314" s="4">
        <v>1</v>
      </c>
      <c r="F314" s="4">
        <v>0</v>
      </c>
      <c r="G314" s="4">
        <v>0</v>
      </c>
      <c r="H314" s="5">
        <v>-100</v>
      </c>
    </row>
    <row r="315" spans="1:170" x14ac:dyDescent="0.25">
      <c r="A315" s="110"/>
      <c r="B315" s="2" t="s">
        <v>50</v>
      </c>
      <c r="C315" s="2" t="s">
        <v>409</v>
      </c>
      <c r="D315" s="4">
        <v>0</v>
      </c>
      <c r="E315" s="4">
        <v>3</v>
      </c>
      <c r="F315" s="4">
        <v>0</v>
      </c>
      <c r="G315" s="4">
        <v>2</v>
      </c>
      <c r="H315" s="5">
        <v>-100</v>
      </c>
    </row>
    <row r="316" spans="1:170" s="108" customFormat="1" x14ac:dyDescent="0.25">
      <c r="A316" s="111"/>
      <c r="B316" s="105" t="s">
        <v>62</v>
      </c>
      <c r="C316" s="105" t="s">
        <v>0</v>
      </c>
      <c r="D316" s="106">
        <v>14</v>
      </c>
      <c r="E316" s="106">
        <v>0</v>
      </c>
      <c r="F316" s="106">
        <v>3</v>
      </c>
      <c r="G316" s="106">
        <v>0</v>
      </c>
      <c r="H316" s="107">
        <v>999</v>
      </c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  <c r="DK316" s="86"/>
      <c r="DL316" s="86"/>
      <c r="DM316" s="86"/>
      <c r="DN316" s="86"/>
      <c r="DO316" s="86"/>
      <c r="DP316" s="86"/>
      <c r="DQ316" s="86"/>
      <c r="DR316" s="86"/>
      <c r="DS316" s="86"/>
      <c r="DT316" s="86"/>
      <c r="DU316" s="86"/>
      <c r="DV316" s="86"/>
      <c r="DW316" s="86"/>
      <c r="DX316" s="86"/>
      <c r="DY316" s="86"/>
      <c r="DZ316" s="86"/>
      <c r="EA316" s="86"/>
      <c r="EB316" s="86"/>
      <c r="EC316" s="86"/>
      <c r="ED316" s="86"/>
      <c r="EE316" s="86"/>
      <c r="EF316" s="86"/>
      <c r="EG316" s="86"/>
      <c r="EH316" s="86"/>
      <c r="EI316" s="86"/>
      <c r="EJ316" s="86"/>
      <c r="EK316" s="86"/>
      <c r="EL316" s="86"/>
      <c r="EM316" s="86"/>
      <c r="EN316" s="86"/>
      <c r="EO316" s="86"/>
      <c r="EP316" s="86"/>
      <c r="EQ316" s="86"/>
      <c r="ER316" s="86"/>
      <c r="ES316" s="86"/>
      <c r="ET316" s="86"/>
      <c r="EU316" s="86"/>
      <c r="EV316" s="86"/>
      <c r="EW316" s="86"/>
      <c r="EX316" s="86"/>
      <c r="EY316" s="86"/>
      <c r="EZ316" s="86"/>
      <c r="FA316" s="86"/>
      <c r="FB316" s="86"/>
      <c r="FC316" s="86"/>
      <c r="FD316" s="86"/>
      <c r="FE316" s="86"/>
      <c r="FF316" s="86"/>
      <c r="FG316" s="86"/>
      <c r="FH316" s="86"/>
      <c r="FI316" s="86"/>
      <c r="FJ316" s="86"/>
      <c r="FK316" s="86"/>
      <c r="FL316" s="86"/>
      <c r="FM316" s="86"/>
      <c r="FN316" s="86"/>
    </row>
    <row r="317" spans="1:170" x14ac:dyDescent="0.25">
      <c r="A317" s="110"/>
      <c r="B317" s="2" t="s">
        <v>62</v>
      </c>
      <c r="C317" s="2" t="s">
        <v>410</v>
      </c>
      <c r="D317" s="4">
        <v>14</v>
      </c>
      <c r="E317" s="4">
        <v>0</v>
      </c>
      <c r="F317" s="4">
        <v>3</v>
      </c>
      <c r="G317" s="4">
        <v>0</v>
      </c>
      <c r="H317" s="5">
        <v>999</v>
      </c>
    </row>
    <row r="318" spans="1:170" s="108" customFormat="1" x14ac:dyDescent="0.25">
      <c r="A318" s="111"/>
      <c r="B318" s="105" t="s">
        <v>13</v>
      </c>
      <c r="C318" s="105" t="s">
        <v>0</v>
      </c>
      <c r="D318" s="106">
        <v>642</v>
      </c>
      <c r="E318" s="106">
        <v>647</v>
      </c>
      <c r="F318" s="106">
        <v>134</v>
      </c>
      <c r="G318" s="106">
        <v>145</v>
      </c>
      <c r="H318" s="107">
        <v>-0.77</v>
      </c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  <c r="DK318" s="86"/>
      <c r="DL318" s="86"/>
      <c r="DM318" s="86"/>
      <c r="DN318" s="86"/>
      <c r="DO318" s="86"/>
      <c r="DP318" s="86"/>
      <c r="DQ318" s="86"/>
      <c r="DR318" s="86"/>
      <c r="DS318" s="86"/>
      <c r="DT318" s="86"/>
      <c r="DU318" s="86"/>
      <c r="DV318" s="86"/>
      <c r="DW318" s="86"/>
      <c r="DX318" s="86"/>
      <c r="DY318" s="86"/>
      <c r="DZ318" s="86"/>
      <c r="EA318" s="86"/>
      <c r="EB318" s="86"/>
      <c r="EC318" s="86"/>
      <c r="ED318" s="86"/>
      <c r="EE318" s="86"/>
      <c r="EF318" s="86"/>
      <c r="EG318" s="86"/>
      <c r="EH318" s="86"/>
      <c r="EI318" s="86"/>
      <c r="EJ318" s="86"/>
      <c r="EK318" s="86"/>
      <c r="EL318" s="86"/>
      <c r="EM318" s="86"/>
      <c r="EN318" s="86"/>
      <c r="EO318" s="86"/>
      <c r="EP318" s="86"/>
      <c r="EQ318" s="86"/>
      <c r="ER318" s="86"/>
      <c r="ES318" s="86"/>
      <c r="ET318" s="86"/>
      <c r="EU318" s="86"/>
      <c r="EV318" s="86"/>
      <c r="EW318" s="86"/>
      <c r="EX318" s="86"/>
      <c r="EY318" s="86"/>
      <c r="EZ318" s="86"/>
      <c r="FA318" s="86"/>
      <c r="FB318" s="86"/>
      <c r="FC318" s="86"/>
      <c r="FD318" s="86"/>
      <c r="FE318" s="86"/>
      <c r="FF318" s="86"/>
      <c r="FG318" s="86"/>
      <c r="FH318" s="86"/>
      <c r="FI318" s="86"/>
      <c r="FJ318" s="86"/>
      <c r="FK318" s="86"/>
      <c r="FL318" s="86"/>
      <c r="FM318" s="86"/>
      <c r="FN318" s="86"/>
    </row>
    <row r="319" spans="1:170" x14ac:dyDescent="0.25">
      <c r="A319" s="110"/>
      <c r="B319" s="2" t="s">
        <v>13</v>
      </c>
      <c r="C319" s="2" t="s">
        <v>411</v>
      </c>
      <c r="D319" s="4">
        <v>9</v>
      </c>
      <c r="E319" s="4">
        <v>13</v>
      </c>
      <c r="F319" s="4">
        <v>1</v>
      </c>
      <c r="G319" s="4">
        <v>3</v>
      </c>
      <c r="H319" s="5">
        <v>-30.77</v>
      </c>
    </row>
    <row r="320" spans="1:170" x14ac:dyDescent="0.25">
      <c r="A320" s="110"/>
      <c r="B320" s="2" t="s">
        <v>13</v>
      </c>
      <c r="C320" s="2" t="s">
        <v>412</v>
      </c>
      <c r="D320" s="4">
        <v>2</v>
      </c>
      <c r="E320" s="4">
        <v>13</v>
      </c>
      <c r="F320" s="4">
        <v>0</v>
      </c>
      <c r="G320" s="4">
        <v>3</v>
      </c>
      <c r="H320" s="5">
        <v>-84.62</v>
      </c>
    </row>
    <row r="321" spans="1:8" x14ac:dyDescent="0.25">
      <c r="A321" s="110"/>
      <c r="B321" s="2" t="s">
        <v>13</v>
      </c>
      <c r="C321" s="2" t="s">
        <v>413</v>
      </c>
      <c r="D321" s="4">
        <v>34</v>
      </c>
      <c r="E321" s="4">
        <v>23</v>
      </c>
      <c r="F321" s="4">
        <v>7</v>
      </c>
      <c r="G321" s="4">
        <v>10</v>
      </c>
      <c r="H321" s="5">
        <v>47.83</v>
      </c>
    </row>
    <row r="322" spans="1:8" x14ac:dyDescent="0.25">
      <c r="A322" s="110"/>
      <c r="B322" s="2" t="s">
        <v>13</v>
      </c>
      <c r="C322" s="2" t="s">
        <v>414</v>
      </c>
      <c r="D322" s="4">
        <v>27</v>
      </c>
      <c r="E322" s="4">
        <v>26</v>
      </c>
      <c r="F322" s="4">
        <v>2</v>
      </c>
      <c r="G322" s="4">
        <v>8</v>
      </c>
      <c r="H322" s="5">
        <v>3.85</v>
      </c>
    </row>
    <row r="323" spans="1:8" x14ac:dyDescent="0.25">
      <c r="A323" s="110"/>
      <c r="B323" s="2" t="s">
        <v>13</v>
      </c>
      <c r="C323" s="2" t="s">
        <v>415</v>
      </c>
      <c r="D323" s="4">
        <v>4</v>
      </c>
      <c r="E323" s="4">
        <v>0</v>
      </c>
      <c r="F323" s="4">
        <v>1</v>
      </c>
      <c r="G323" s="4">
        <v>0</v>
      </c>
      <c r="H323" s="5">
        <v>999</v>
      </c>
    </row>
    <row r="324" spans="1:8" x14ac:dyDescent="0.25">
      <c r="A324" s="110"/>
      <c r="B324" s="2" t="s">
        <v>13</v>
      </c>
      <c r="C324" s="2" t="s">
        <v>416</v>
      </c>
      <c r="D324" s="4">
        <v>19</v>
      </c>
      <c r="E324" s="4">
        <v>0</v>
      </c>
      <c r="F324" s="4">
        <v>2</v>
      </c>
      <c r="G324" s="4">
        <v>0</v>
      </c>
      <c r="H324" s="5">
        <v>999</v>
      </c>
    </row>
    <row r="325" spans="1:8" x14ac:dyDescent="0.25">
      <c r="A325" s="110"/>
      <c r="B325" s="2" t="s">
        <v>13</v>
      </c>
      <c r="C325" s="2" t="s">
        <v>417</v>
      </c>
      <c r="D325" s="4">
        <v>0</v>
      </c>
      <c r="E325" s="4">
        <v>1</v>
      </c>
      <c r="F325" s="4">
        <v>0</v>
      </c>
      <c r="G325" s="4">
        <v>0</v>
      </c>
      <c r="H325" s="5">
        <v>-100</v>
      </c>
    </row>
    <row r="326" spans="1:8" x14ac:dyDescent="0.25">
      <c r="A326" s="110"/>
      <c r="B326" s="2" t="s">
        <v>13</v>
      </c>
      <c r="C326" s="2" t="s">
        <v>418</v>
      </c>
      <c r="D326" s="4">
        <v>0</v>
      </c>
      <c r="E326" s="4">
        <v>1</v>
      </c>
      <c r="F326" s="4">
        <v>0</v>
      </c>
      <c r="G326" s="4">
        <v>0</v>
      </c>
      <c r="H326" s="5">
        <v>-100</v>
      </c>
    </row>
    <row r="327" spans="1:8" x14ac:dyDescent="0.25">
      <c r="A327" s="110"/>
      <c r="B327" s="2" t="s">
        <v>13</v>
      </c>
      <c r="C327" s="2" t="s">
        <v>419</v>
      </c>
      <c r="D327" s="4">
        <v>0</v>
      </c>
      <c r="E327" s="4">
        <v>6</v>
      </c>
      <c r="F327" s="4">
        <v>0</v>
      </c>
      <c r="G327" s="4">
        <v>0</v>
      </c>
      <c r="H327" s="5">
        <v>-100</v>
      </c>
    </row>
    <row r="328" spans="1:8" x14ac:dyDescent="0.25">
      <c r="A328" s="110"/>
      <c r="B328" s="2" t="s">
        <v>13</v>
      </c>
      <c r="C328" s="2" t="s">
        <v>420</v>
      </c>
      <c r="D328" s="4">
        <v>16</v>
      </c>
      <c r="E328" s="4">
        <v>35</v>
      </c>
      <c r="F328" s="4">
        <v>2</v>
      </c>
      <c r="G328" s="4">
        <v>11</v>
      </c>
      <c r="H328" s="5">
        <v>-54.29</v>
      </c>
    </row>
    <row r="329" spans="1:8" x14ac:dyDescent="0.25">
      <c r="A329" s="110"/>
      <c r="B329" s="2" t="s">
        <v>13</v>
      </c>
      <c r="C329" s="2" t="s">
        <v>421</v>
      </c>
      <c r="D329" s="4">
        <v>2</v>
      </c>
      <c r="E329" s="4">
        <v>6</v>
      </c>
      <c r="F329" s="4">
        <v>1</v>
      </c>
      <c r="G329" s="4">
        <v>1</v>
      </c>
      <c r="H329" s="5">
        <v>-66.67</v>
      </c>
    </row>
    <row r="330" spans="1:8" x14ac:dyDescent="0.25">
      <c r="A330" s="110"/>
      <c r="B330" s="2" t="s">
        <v>13</v>
      </c>
      <c r="C330" s="2" t="s">
        <v>422</v>
      </c>
      <c r="D330" s="4">
        <v>29</v>
      </c>
      <c r="E330" s="4">
        <v>26</v>
      </c>
      <c r="F330" s="4">
        <v>7</v>
      </c>
      <c r="G330" s="4">
        <v>4</v>
      </c>
      <c r="H330" s="5">
        <v>11.54</v>
      </c>
    </row>
    <row r="331" spans="1:8" x14ac:dyDescent="0.25">
      <c r="A331" s="110"/>
      <c r="B331" s="2" t="s">
        <v>13</v>
      </c>
      <c r="C331" s="2" t="s">
        <v>423</v>
      </c>
      <c r="D331" s="4">
        <v>0</v>
      </c>
      <c r="E331" s="4">
        <v>1</v>
      </c>
      <c r="F331" s="4">
        <v>0</v>
      </c>
      <c r="G331" s="4">
        <v>1</v>
      </c>
      <c r="H331" s="5">
        <v>-100</v>
      </c>
    </row>
    <row r="332" spans="1:8" x14ac:dyDescent="0.25">
      <c r="A332" s="110"/>
      <c r="B332" s="2" t="s">
        <v>13</v>
      </c>
      <c r="C332" s="2" t="s">
        <v>424</v>
      </c>
      <c r="D332" s="4">
        <v>6</v>
      </c>
      <c r="E332" s="4">
        <v>3</v>
      </c>
      <c r="F332" s="4">
        <v>5</v>
      </c>
      <c r="G332" s="4">
        <v>1</v>
      </c>
      <c r="H332" s="5">
        <v>100</v>
      </c>
    </row>
    <row r="333" spans="1:8" x14ac:dyDescent="0.25">
      <c r="A333" s="110"/>
      <c r="B333" s="2" t="s">
        <v>13</v>
      </c>
      <c r="C333" s="2" t="s">
        <v>425</v>
      </c>
      <c r="D333" s="4">
        <v>25</v>
      </c>
      <c r="E333" s="4">
        <v>8</v>
      </c>
      <c r="F333" s="4">
        <v>10</v>
      </c>
      <c r="G333" s="4">
        <v>4</v>
      </c>
      <c r="H333" s="5">
        <v>212.5</v>
      </c>
    </row>
    <row r="334" spans="1:8" x14ac:dyDescent="0.25">
      <c r="A334" s="110"/>
      <c r="B334" s="2" t="s">
        <v>13</v>
      </c>
      <c r="C334" s="2" t="s">
        <v>426</v>
      </c>
      <c r="D334" s="4">
        <v>16</v>
      </c>
      <c r="E334" s="4">
        <v>1</v>
      </c>
      <c r="F334" s="4">
        <v>6</v>
      </c>
      <c r="G334" s="4">
        <v>0</v>
      </c>
      <c r="H334" s="5">
        <v>888</v>
      </c>
    </row>
    <row r="335" spans="1:8" x14ac:dyDescent="0.25">
      <c r="A335" s="110"/>
      <c r="B335" s="2" t="s">
        <v>13</v>
      </c>
      <c r="C335" s="2" t="s">
        <v>427</v>
      </c>
      <c r="D335" s="4">
        <v>30</v>
      </c>
      <c r="E335" s="4">
        <v>51</v>
      </c>
      <c r="F335" s="4">
        <v>5</v>
      </c>
      <c r="G335" s="4">
        <v>9</v>
      </c>
      <c r="H335" s="5">
        <v>-41.18</v>
      </c>
    </row>
    <row r="336" spans="1:8" x14ac:dyDescent="0.25">
      <c r="A336" s="110"/>
      <c r="B336" s="2" t="s">
        <v>13</v>
      </c>
      <c r="C336" s="2" t="s">
        <v>428</v>
      </c>
      <c r="D336" s="4">
        <v>67</v>
      </c>
      <c r="E336" s="4">
        <v>39</v>
      </c>
      <c r="F336" s="4">
        <v>16</v>
      </c>
      <c r="G336" s="4">
        <v>3</v>
      </c>
      <c r="H336" s="5">
        <v>71.790000000000006</v>
      </c>
    </row>
    <row r="337" spans="1:8" x14ac:dyDescent="0.25">
      <c r="A337" s="110"/>
      <c r="B337" s="2" t="s">
        <v>13</v>
      </c>
      <c r="C337" s="2" t="s">
        <v>429</v>
      </c>
      <c r="D337" s="4">
        <v>7</v>
      </c>
      <c r="E337" s="4">
        <v>0</v>
      </c>
      <c r="F337" s="4">
        <v>0</v>
      </c>
      <c r="G337" s="4">
        <v>0</v>
      </c>
      <c r="H337" s="5">
        <v>999</v>
      </c>
    </row>
    <row r="338" spans="1:8" x14ac:dyDescent="0.25">
      <c r="A338" s="110"/>
      <c r="B338" s="2" t="s">
        <v>13</v>
      </c>
      <c r="C338" s="2" t="s">
        <v>430</v>
      </c>
      <c r="D338" s="4">
        <v>0</v>
      </c>
      <c r="E338" s="4">
        <v>2</v>
      </c>
      <c r="F338" s="4">
        <v>0</v>
      </c>
      <c r="G338" s="4">
        <v>0</v>
      </c>
      <c r="H338" s="5">
        <v>-100</v>
      </c>
    </row>
    <row r="339" spans="1:8" x14ac:dyDescent="0.25">
      <c r="A339" s="110"/>
      <c r="B339" s="2" t="s">
        <v>13</v>
      </c>
      <c r="C339" s="2" t="s">
        <v>431</v>
      </c>
      <c r="D339" s="4">
        <v>0</v>
      </c>
      <c r="E339" s="4">
        <v>1</v>
      </c>
      <c r="F339" s="4">
        <v>0</v>
      </c>
      <c r="G339" s="4">
        <v>0</v>
      </c>
      <c r="H339" s="5">
        <v>-100</v>
      </c>
    </row>
    <row r="340" spans="1:8" x14ac:dyDescent="0.25">
      <c r="A340" s="110"/>
      <c r="B340" s="2" t="s">
        <v>13</v>
      </c>
      <c r="C340" s="2" t="s">
        <v>432</v>
      </c>
      <c r="D340" s="4">
        <v>0</v>
      </c>
      <c r="E340" s="4">
        <v>1</v>
      </c>
      <c r="F340" s="4">
        <v>0</v>
      </c>
      <c r="G340" s="4">
        <v>1</v>
      </c>
      <c r="H340" s="5">
        <v>-100</v>
      </c>
    </row>
    <row r="341" spans="1:8" x14ac:dyDescent="0.25">
      <c r="A341" s="110"/>
      <c r="B341" s="2" t="s">
        <v>13</v>
      </c>
      <c r="C341" s="2" t="s">
        <v>433</v>
      </c>
      <c r="D341" s="4">
        <v>11</v>
      </c>
      <c r="E341" s="4">
        <v>23</v>
      </c>
      <c r="F341" s="4">
        <v>1</v>
      </c>
      <c r="G341" s="4">
        <v>6</v>
      </c>
      <c r="H341" s="5">
        <v>-52.17</v>
      </c>
    </row>
    <row r="342" spans="1:8" x14ac:dyDescent="0.25">
      <c r="A342" s="110"/>
      <c r="B342" s="2" t="s">
        <v>13</v>
      </c>
      <c r="C342" s="2" t="s">
        <v>434</v>
      </c>
      <c r="D342" s="4">
        <v>44</v>
      </c>
      <c r="E342" s="4">
        <v>47</v>
      </c>
      <c r="F342" s="4">
        <v>11</v>
      </c>
      <c r="G342" s="4">
        <v>12</v>
      </c>
      <c r="H342" s="5">
        <v>-6.38</v>
      </c>
    </row>
    <row r="343" spans="1:8" x14ac:dyDescent="0.25">
      <c r="A343" s="110"/>
      <c r="B343" s="2" t="s">
        <v>13</v>
      </c>
      <c r="C343" s="2" t="s">
        <v>435</v>
      </c>
      <c r="D343" s="4">
        <v>4</v>
      </c>
      <c r="E343" s="4">
        <v>35</v>
      </c>
      <c r="F343" s="4">
        <v>0</v>
      </c>
      <c r="G343" s="4">
        <v>9</v>
      </c>
      <c r="H343" s="5">
        <v>-88.57</v>
      </c>
    </row>
    <row r="344" spans="1:8" x14ac:dyDescent="0.25">
      <c r="A344" s="110"/>
      <c r="B344" s="2" t="s">
        <v>13</v>
      </c>
      <c r="C344" s="2" t="s">
        <v>436</v>
      </c>
      <c r="D344" s="4">
        <v>28</v>
      </c>
      <c r="E344" s="4">
        <v>23</v>
      </c>
      <c r="F344" s="4">
        <v>6</v>
      </c>
      <c r="G344" s="4">
        <v>6</v>
      </c>
      <c r="H344" s="5">
        <v>21.74</v>
      </c>
    </row>
    <row r="345" spans="1:8" x14ac:dyDescent="0.25">
      <c r="A345" s="110"/>
      <c r="B345" s="2" t="s">
        <v>13</v>
      </c>
      <c r="C345" s="2" t="s">
        <v>437</v>
      </c>
      <c r="D345" s="4">
        <v>53</v>
      </c>
      <c r="E345" s="4">
        <v>55</v>
      </c>
      <c r="F345" s="4">
        <v>9</v>
      </c>
      <c r="G345" s="4">
        <v>10</v>
      </c>
      <c r="H345" s="5">
        <v>-3.64</v>
      </c>
    </row>
    <row r="346" spans="1:8" x14ac:dyDescent="0.25">
      <c r="A346" s="110"/>
      <c r="B346" s="2" t="s">
        <v>13</v>
      </c>
      <c r="C346" s="2" t="s">
        <v>438</v>
      </c>
      <c r="D346" s="4">
        <v>11</v>
      </c>
      <c r="E346" s="4">
        <v>27</v>
      </c>
      <c r="F346" s="4">
        <v>2</v>
      </c>
      <c r="G346" s="4">
        <v>5</v>
      </c>
      <c r="H346" s="5">
        <v>-59.26</v>
      </c>
    </row>
    <row r="347" spans="1:8" x14ac:dyDescent="0.25">
      <c r="A347" s="110"/>
      <c r="B347" s="2" t="s">
        <v>13</v>
      </c>
      <c r="C347" s="2" t="s">
        <v>439</v>
      </c>
      <c r="D347" s="4">
        <v>0</v>
      </c>
      <c r="E347" s="4">
        <v>14</v>
      </c>
      <c r="F347" s="4">
        <v>0</v>
      </c>
      <c r="G347" s="4">
        <v>0</v>
      </c>
      <c r="H347" s="5">
        <v>-100</v>
      </c>
    </row>
    <row r="348" spans="1:8" x14ac:dyDescent="0.25">
      <c r="A348" s="110"/>
      <c r="B348" s="2" t="s">
        <v>13</v>
      </c>
      <c r="C348" s="2" t="s">
        <v>440</v>
      </c>
      <c r="D348" s="4">
        <v>61</v>
      </c>
      <c r="E348" s="4">
        <v>51</v>
      </c>
      <c r="F348" s="4">
        <v>10</v>
      </c>
      <c r="G348" s="4">
        <v>11</v>
      </c>
      <c r="H348" s="5">
        <v>19.61</v>
      </c>
    </row>
    <row r="349" spans="1:8" x14ac:dyDescent="0.25">
      <c r="A349" s="110"/>
      <c r="B349" s="2" t="s">
        <v>13</v>
      </c>
      <c r="C349" s="2" t="s">
        <v>441</v>
      </c>
      <c r="D349" s="4">
        <v>32</v>
      </c>
      <c r="E349" s="4">
        <v>22</v>
      </c>
      <c r="F349" s="4">
        <v>6</v>
      </c>
      <c r="G349" s="4">
        <v>3</v>
      </c>
      <c r="H349" s="5">
        <v>45.45</v>
      </c>
    </row>
    <row r="350" spans="1:8" x14ac:dyDescent="0.25">
      <c r="A350" s="110"/>
      <c r="B350" s="2" t="s">
        <v>13</v>
      </c>
      <c r="C350" s="2" t="s">
        <v>442</v>
      </c>
      <c r="D350" s="4">
        <v>97</v>
      </c>
      <c r="E350" s="4">
        <v>56</v>
      </c>
      <c r="F350" s="4">
        <v>21</v>
      </c>
      <c r="G350" s="4">
        <v>16</v>
      </c>
      <c r="H350" s="5">
        <v>73.209999999999994</v>
      </c>
    </row>
    <row r="351" spans="1:8" x14ac:dyDescent="0.25">
      <c r="A351" s="110"/>
      <c r="B351" s="2" t="s">
        <v>13</v>
      </c>
      <c r="C351" s="2" t="s">
        <v>443</v>
      </c>
      <c r="D351" s="4">
        <v>0</v>
      </c>
      <c r="E351" s="4">
        <v>1</v>
      </c>
      <c r="F351" s="4">
        <v>0</v>
      </c>
      <c r="G351" s="4">
        <v>0</v>
      </c>
      <c r="H351" s="5">
        <v>-100</v>
      </c>
    </row>
    <row r="352" spans="1:8" x14ac:dyDescent="0.25">
      <c r="A352" s="110"/>
      <c r="B352" s="2" t="s">
        <v>13</v>
      </c>
      <c r="C352" s="2" t="s">
        <v>444</v>
      </c>
      <c r="D352" s="4">
        <v>4</v>
      </c>
      <c r="E352" s="4">
        <v>0</v>
      </c>
      <c r="F352" s="4">
        <v>2</v>
      </c>
      <c r="G352" s="4">
        <v>0</v>
      </c>
      <c r="H352" s="5">
        <v>999</v>
      </c>
    </row>
    <row r="353" spans="1:170" x14ac:dyDescent="0.25">
      <c r="A353" s="110"/>
      <c r="B353" s="2" t="s">
        <v>13</v>
      </c>
      <c r="C353" s="2" t="s">
        <v>445</v>
      </c>
      <c r="D353" s="4">
        <v>4</v>
      </c>
      <c r="E353" s="4">
        <v>30</v>
      </c>
      <c r="F353" s="4">
        <v>1</v>
      </c>
      <c r="G353" s="4">
        <v>7</v>
      </c>
      <c r="H353" s="5">
        <v>-86.67</v>
      </c>
    </row>
    <row r="354" spans="1:170" x14ac:dyDescent="0.25">
      <c r="A354" s="110"/>
      <c r="B354" s="2" t="s">
        <v>13</v>
      </c>
      <c r="C354" s="2" t="s">
        <v>446</v>
      </c>
      <c r="D354" s="4">
        <v>0</v>
      </c>
      <c r="E354" s="4">
        <v>6</v>
      </c>
      <c r="F354" s="4">
        <v>0</v>
      </c>
      <c r="G354" s="4">
        <v>1</v>
      </c>
      <c r="H354" s="5">
        <v>-100</v>
      </c>
    </row>
    <row r="355" spans="1:170" s="108" customFormat="1" x14ac:dyDescent="0.25">
      <c r="A355" s="111"/>
      <c r="B355" s="105" t="s">
        <v>2</v>
      </c>
      <c r="C355" s="105" t="s">
        <v>0</v>
      </c>
      <c r="D355" s="106">
        <v>5402</v>
      </c>
      <c r="E355" s="106">
        <v>4926</v>
      </c>
      <c r="F355" s="106">
        <v>1283</v>
      </c>
      <c r="G355" s="106">
        <v>1070</v>
      </c>
      <c r="H355" s="107">
        <v>9.66</v>
      </c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  <c r="DK355" s="86"/>
      <c r="DL355" s="86"/>
      <c r="DM355" s="86"/>
      <c r="DN355" s="86"/>
      <c r="DO355" s="86"/>
      <c r="DP355" s="86"/>
      <c r="DQ355" s="86"/>
      <c r="DR355" s="86"/>
      <c r="DS355" s="86"/>
      <c r="DT355" s="86"/>
      <c r="DU355" s="86"/>
      <c r="DV355" s="86"/>
      <c r="DW355" s="86"/>
      <c r="DX355" s="86"/>
      <c r="DY355" s="86"/>
      <c r="DZ355" s="86"/>
      <c r="EA355" s="86"/>
      <c r="EB355" s="86"/>
      <c r="EC355" s="86"/>
      <c r="ED355" s="86"/>
      <c r="EE355" s="86"/>
      <c r="EF355" s="86"/>
      <c r="EG355" s="86"/>
      <c r="EH355" s="86"/>
      <c r="EI355" s="86"/>
      <c r="EJ355" s="86"/>
      <c r="EK355" s="86"/>
      <c r="EL355" s="86"/>
      <c r="EM355" s="86"/>
      <c r="EN355" s="86"/>
      <c r="EO355" s="86"/>
      <c r="EP355" s="86"/>
      <c r="EQ355" s="86"/>
      <c r="ER355" s="86"/>
      <c r="ES355" s="86"/>
      <c r="ET355" s="86"/>
      <c r="EU355" s="86"/>
      <c r="EV355" s="86"/>
      <c r="EW355" s="86"/>
      <c r="EX355" s="86"/>
      <c r="EY355" s="86"/>
      <c r="EZ355" s="86"/>
      <c r="FA355" s="86"/>
      <c r="FB355" s="86"/>
      <c r="FC355" s="86"/>
      <c r="FD355" s="86"/>
      <c r="FE355" s="86"/>
      <c r="FF355" s="86"/>
      <c r="FG355" s="86"/>
      <c r="FH355" s="86"/>
      <c r="FI355" s="86"/>
      <c r="FJ355" s="86"/>
      <c r="FK355" s="86"/>
      <c r="FL355" s="86"/>
      <c r="FM355" s="86"/>
      <c r="FN355" s="86"/>
    </row>
    <row r="356" spans="1:170" x14ac:dyDescent="0.25">
      <c r="A356" s="110"/>
      <c r="B356" s="2" t="s">
        <v>2</v>
      </c>
      <c r="C356" s="2" t="s">
        <v>101</v>
      </c>
      <c r="D356" s="4">
        <v>292</v>
      </c>
      <c r="E356" s="4">
        <v>232</v>
      </c>
      <c r="F356" s="4">
        <v>64</v>
      </c>
      <c r="G356" s="4">
        <v>51</v>
      </c>
      <c r="H356" s="5">
        <v>25.86</v>
      </c>
    </row>
    <row r="357" spans="1:170" x14ac:dyDescent="0.25">
      <c r="A357" s="110"/>
      <c r="B357" s="2" t="s">
        <v>2</v>
      </c>
      <c r="C357" s="2" t="s">
        <v>447</v>
      </c>
      <c r="D357" s="4">
        <v>0</v>
      </c>
      <c r="E357" s="4">
        <v>1</v>
      </c>
      <c r="F357" s="4">
        <v>0</v>
      </c>
      <c r="G357" s="4">
        <v>0</v>
      </c>
      <c r="H357" s="5">
        <v>-100</v>
      </c>
    </row>
    <row r="358" spans="1:170" x14ac:dyDescent="0.25">
      <c r="A358" s="110"/>
      <c r="B358" s="2" t="s">
        <v>2</v>
      </c>
      <c r="C358" s="2" t="s">
        <v>448</v>
      </c>
      <c r="D358" s="4">
        <v>25</v>
      </c>
      <c r="E358" s="4">
        <v>87</v>
      </c>
      <c r="F358" s="4">
        <v>4</v>
      </c>
      <c r="G358" s="4">
        <v>9</v>
      </c>
      <c r="H358" s="5">
        <v>-71.260000000000005</v>
      </c>
    </row>
    <row r="359" spans="1:170" x14ac:dyDescent="0.25">
      <c r="A359" s="110"/>
      <c r="B359" s="2" t="s">
        <v>2</v>
      </c>
      <c r="C359" s="2" t="s">
        <v>449</v>
      </c>
      <c r="D359" s="4">
        <v>54</v>
      </c>
      <c r="E359" s="4">
        <v>124</v>
      </c>
      <c r="F359" s="4">
        <v>7</v>
      </c>
      <c r="G359" s="4">
        <v>28</v>
      </c>
      <c r="H359" s="5">
        <v>-56.45</v>
      </c>
    </row>
    <row r="360" spans="1:170" x14ac:dyDescent="0.25">
      <c r="A360" s="110"/>
      <c r="B360" s="2" t="s">
        <v>2</v>
      </c>
      <c r="C360" s="2" t="s">
        <v>450</v>
      </c>
      <c r="D360" s="4">
        <v>2</v>
      </c>
      <c r="E360" s="4">
        <v>6</v>
      </c>
      <c r="F360" s="4">
        <v>0</v>
      </c>
      <c r="G360" s="4">
        <v>1</v>
      </c>
      <c r="H360" s="5">
        <v>-66.67</v>
      </c>
    </row>
    <row r="361" spans="1:170" x14ac:dyDescent="0.25">
      <c r="A361" s="110"/>
      <c r="B361" s="2" t="s">
        <v>2</v>
      </c>
      <c r="C361" s="2" t="s">
        <v>451</v>
      </c>
      <c r="D361" s="4">
        <v>17</v>
      </c>
      <c r="E361" s="4">
        <v>31</v>
      </c>
      <c r="F361" s="4">
        <v>6</v>
      </c>
      <c r="G361" s="4">
        <v>4</v>
      </c>
      <c r="H361" s="5">
        <v>-45.16</v>
      </c>
    </row>
    <row r="362" spans="1:170" x14ac:dyDescent="0.25">
      <c r="A362" s="110"/>
      <c r="B362" s="2" t="s">
        <v>2</v>
      </c>
      <c r="C362" s="2" t="s">
        <v>452</v>
      </c>
      <c r="D362" s="4">
        <v>146</v>
      </c>
      <c r="E362" s="4">
        <v>109</v>
      </c>
      <c r="F362" s="4">
        <v>30</v>
      </c>
      <c r="G362" s="4">
        <v>20</v>
      </c>
      <c r="H362" s="5">
        <v>33.94</v>
      </c>
    </row>
    <row r="363" spans="1:170" x14ac:dyDescent="0.25">
      <c r="A363" s="110"/>
      <c r="B363" s="2" t="s">
        <v>2</v>
      </c>
      <c r="C363" s="2" t="s">
        <v>453</v>
      </c>
      <c r="D363" s="4">
        <v>2</v>
      </c>
      <c r="E363" s="4">
        <v>20</v>
      </c>
      <c r="F363" s="4">
        <v>0</v>
      </c>
      <c r="G363" s="4">
        <v>2</v>
      </c>
      <c r="H363" s="5">
        <v>-90</v>
      </c>
    </row>
    <row r="364" spans="1:170" x14ac:dyDescent="0.25">
      <c r="A364" s="110"/>
      <c r="B364" s="2" t="s">
        <v>2</v>
      </c>
      <c r="C364" s="2" t="s">
        <v>454</v>
      </c>
      <c r="D364" s="4">
        <v>140</v>
      </c>
      <c r="E364" s="4">
        <v>141</v>
      </c>
      <c r="F364" s="4">
        <v>48</v>
      </c>
      <c r="G364" s="4">
        <v>32</v>
      </c>
      <c r="H364" s="5">
        <v>-0.71</v>
      </c>
    </row>
    <row r="365" spans="1:170" x14ac:dyDescent="0.25">
      <c r="A365" s="110"/>
      <c r="B365" s="2" t="s">
        <v>2</v>
      </c>
      <c r="C365" s="2" t="s">
        <v>455</v>
      </c>
      <c r="D365" s="4">
        <v>20</v>
      </c>
      <c r="E365" s="4">
        <v>6</v>
      </c>
      <c r="F365" s="4">
        <v>11</v>
      </c>
      <c r="G365" s="4">
        <v>1</v>
      </c>
      <c r="H365" s="5">
        <v>233.33</v>
      </c>
    </row>
    <row r="366" spans="1:170" x14ac:dyDescent="0.25">
      <c r="A366" s="110"/>
      <c r="B366" s="2" t="s">
        <v>2</v>
      </c>
      <c r="C366" s="2" t="s">
        <v>456</v>
      </c>
      <c r="D366" s="4">
        <v>101</v>
      </c>
      <c r="E366" s="4">
        <v>102</v>
      </c>
      <c r="F366" s="4">
        <v>19</v>
      </c>
      <c r="G366" s="4">
        <v>21</v>
      </c>
      <c r="H366" s="5">
        <v>-0.98</v>
      </c>
    </row>
    <row r="367" spans="1:170" x14ac:dyDescent="0.25">
      <c r="A367" s="110"/>
      <c r="B367" s="2" t="s">
        <v>2</v>
      </c>
      <c r="C367" s="2" t="s">
        <v>457</v>
      </c>
      <c r="D367" s="4">
        <v>0</v>
      </c>
      <c r="E367" s="4">
        <v>1</v>
      </c>
      <c r="F367" s="4">
        <v>0</v>
      </c>
      <c r="G367" s="4">
        <v>1</v>
      </c>
      <c r="H367" s="5">
        <v>-100</v>
      </c>
    </row>
    <row r="368" spans="1:170" x14ac:dyDescent="0.25">
      <c r="A368" s="110"/>
      <c r="B368" s="2" t="s">
        <v>2</v>
      </c>
      <c r="C368" s="2" t="s">
        <v>121</v>
      </c>
      <c r="D368" s="4">
        <v>291</v>
      </c>
      <c r="E368" s="4">
        <v>331</v>
      </c>
      <c r="F368" s="4">
        <v>65</v>
      </c>
      <c r="G368" s="4">
        <v>85</v>
      </c>
      <c r="H368" s="5">
        <v>-12.08</v>
      </c>
    </row>
    <row r="369" spans="1:8" x14ac:dyDescent="0.25">
      <c r="A369" s="110"/>
      <c r="B369" s="2" t="s">
        <v>2</v>
      </c>
      <c r="C369" s="2" t="s">
        <v>458</v>
      </c>
      <c r="D369" s="4">
        <v>0</v>
      </c>
      <c r="E369" s="4">
        <v>1</v>
      </c>
      <c r="F369" s="4">
        <v>0</v>
      </c>
      <c r="G369" s="4">
        <v>0</v>
      </c>
      <c r="H369" s="5">
        <v>-100</v>
      </c>
    </row>
    <row r="370" spans="1:8" x14ac:dyDescent="0.25">
      <c r="A370" s="110"/>
      <c r="B370" s="2" t="s">
        <v>2</v>
      </c>
      <c r="C370" s="2" t="s">
        <v>459</v>
      </c>
      <c r="D370" s="4">
        <v>0</v>
      </c>
      <c r="E370" s="4">
        <v>1</v>
      </c>
      <c r="F370" s="4">
        <v>0</v>
      </c>
      <c r="G370" s="4">
        <v>1</v>
      </c>
      <c r="H370" s="5">
        <v>-100</v>
      </c>
    </row>
    <row r="371" spans="1:8" x14ac:dyDescent="0.25">
      <c r="A371" s="110"/>
      <c r="B371" s="2" t="s">
        <v>2</v>
      </c>
      <c r="C371" s="2" t="s">
        <v>460</v>
      </c>
      <c r="D371" s="4">
        <v>8</v>
      </c>
      <c r="E371" s="4">
        <v>0</v>
      </c>
      <c r="F371" s="4">
        <v>2</v>
      </c>
      <c r="G371" s="4">
        <v>0</v>
      </c>
      <c r="H371" s="5">
        <v>999</v>
      </c>
    </row>
    <row r="372" spans="1:8" x14ac:dyDescent="0.25">
      <c r="A372" s="110"/>
      <c r="B372" s="2" t="s">
        <v>2</v>
      </c>
      <c r="C372" s="2" t="s">
        <v>461</v>
      </c>
      <c r="D372" s="4">
        <v>22</v>
      </c>
      <c r="E372" s="4">
        <v>22</v>
      </c>
      <c r="F372" s="4">
        <v>8</v>
      </c>
      <c r="G372" s="4">
        <v>3</v>
      </c>
      <c r="H372" s="5">
        <v>0</v>
      </c>
    </row>
    <row r="373" spans="1:8" x14ac:dyDescent="0.25">
      <c r="A373" s="110"/>
      <c r="B373" s="2" t="s">
        <v>2</v>
      </c>
      <c r="C373" s="2" t="s">
        <v>462</v>
      </c>
      <c r="D373" s="4">
        <v>0</v>
      </c>
      <c r="E373" s="4">
        <v>1</v>
      </c>
      <c r="F373" s="4">
        <v>0</v>
      </c>
      <c r="G373" s="4">
        <v>0</v>
      </c>
      <c r="H373" s="5">
        <v>-100</v>
      </c>
    </row>
    <row r="374" spans="1:8" x14ac:dyDescent="0.25">
      <c r="A374" s="110"/>
      <c r="B374" s="2" t="s">
        <v>2</v>
      </c>
      <c r="C374" s="2" t="s">
        <v>463</v>
      </c>
      <c r="D374" s="4">
        <v>62</v>
      </c>
      <c r="E374" s="4">
        <v>55</v>
      </c>
      <c r="F374" s="4">
        <v>24</v>
      </c>
      <c r="G374" s="4">
        <v>8</v>
      </c>
      <c r="H374" s="5">
        <v>12.73</v>
      </c>
    </row>
    <row r="375" spans="1:8" x14ac:dyDescent="0.25">
      <c r="A375" s="110"/>
      <c r="B375" s="2" t="s">
        <v>2</v>
      </c>
      <c r="C375" s="2" t="s">
        <v>464</v>
      </c>
      <c r="D375" s="4">
        <v>60</v>
      </c>
      <c r="E375" s="4">
        <v>76</v>
      </c>
      <c r="F375" s="4">
        <v>12</v>
      </c>
      <c r="G375" s="4">
        <v>13</v>
      </c>
      <c r="H375" s="5">
        <v>-21.05</v>
      </c>
    </row>
    <row r="376" spans="1:8" x14ac:dyDescent="0.25">
      <c r="A376" s="110"/>
      <c r="B376" s="2" t="s">
        <v>2</v>
      </c>
      <c r="C376" s="2" t="s">
        <v>134</v>
      </c>
      <c r="D376" s="4">
        <v>171</v>
      </c>
      <c r="E376" s="4">
        <v>168</v>
      </c>
      <c r="F376" s="4">
        <v>36</v>
      </c>
      <c r="G376" s="4">
        <v>25</v>
      </c>
      <c r="H376" s="5">
        <v>1.79</v>
      </c>
    </row>
    <row r="377" spans="1:8" x14ac:dyDescent="0.25">
      <c r="A377" s="110"/>
      <c r="B377" s="2" t="s">
        <v>2</v>
      </c>
      <c r="C377" s="2" t="s">
        <v>465</v>
      </c>
      <c r="D377" s="4">
        <v>39</v>
      </c>
      <c r="E377" s="4">
        <v>72</v>
      </c>
      <c r="F377" s="4">
        <v>3</v>
      </c>
      <c r="G377" s="4">
        <v>12</v>
      </c>
      <c r="H377" s="5">
        <v>-45.83</v>
      </c>
    </row>
    <row r="378" spans="1:8" x14ac:dyDescent="0.25">
      <c r="A378" s="110"/>
      <c r="B378" s="2" t="s">
        <v>2</v>
      </c>
      <c r="C378" s="2" t="s">
        <v>466</v>
      </c>
      <c r="D378" s="4">
        <v>65</v>
      </c>
      <c r="E378" s="4">
        <v>71</v>
      </c>
      <c r="F378" s="4">
        <v>13</v>
      </c>
      <c r="G378" s="4">
        <v>21</v>
      </c>
      <c r="H378" s="5">
        <v>-8.4499999999999993</v>
      </c>
    </row>
    <row r="379" spans="1:8" x14ac:dyDescent="0.25">
      <c r="A379" s="110"/>
      <c r="B379" s="2" t="s">
        <v>2</v>
      </c>
      <c r="C379" s="2" t="s">
        <v>467</v>
      </c>
      <c r="D379" s="4">
        <v>155</v>
      </c>
      <c r="E379" s="4">
        <v>129</v>
      </c>
      <c r="F379" s="4">
        <v>36</v>
      </c>
      <c r="G379" s="4">
        <v>30</v>
      </c>
      <c r="H379" s="5">
        <v>20.16</v>
      </c>
    </row>
    <row r="380" spans="1:8" x14ac:dyDescent="0.25">
      <c r="A380" s="110"/>
      <c r="B380" s="2" t="s">
        <v>2</v>
      </c>
      <c r="C380" s="2" t="s">
        <v>468</v>
      </c>
      <c r="D380" s="4">
        <v>88</v>
      </c>
      <c r="E380" s="4">
        <v>96</v>
      </c>
      <c r="F380" s="4">
        <v>15</v>
      </c>
      <c r="G380" s="4">
        <v>14</v>
      </c>
      <c r="H380" s="5">
        <v>-8.33</v>
      </c>
    </row>
    <row r="381" spans="1:8" x14ac:dyDescent="0.25">
      <c r="A381" s="110"/>
      <c r="B381" s="2" t="s">
        <v>2</v>
      </c>
      <c r="C381" s="2" t="s">
        <v>469</v>
      </c>
      <c r="D381" s="4">
        <v>91</v>
      </c>
      <c r="E381" s="4">
        <v>93</v>
      </c>
      <c r="F381" s="4">
        <v>17</v>
      </c>
      <c r="G381" s="4">
        <v>16</v>
      </c>
      <c r="H381" s="5">
        <v>-2.15</v>
      </c>
    </row>
    <row r="382" spans="1:8" x14ac:dyDescent="0.25">
      <c r="A382" s="110"/>
      <c r="B382" s="2" t="s">
        <v>2</v>
      </c>
      <c r="C382" s="2" t="s">
        <v>470</v>
      </c>
      <c r="D382" s="4">
        <v>54</v>
      </c>
      <c r="E382" s="4">
        <v>41</v>
      </c>
      <c r="F382" s="4">
        <v>14</v>
      </c>
      <c r="G382" s="4">
        <v>8</v>
      </c>
      <c r="H382" s="5">
        <v>31.71</v>
      </c>
    </row>
    <row r="383" spans="1:8" x14ac:dyDescent="0.25">
      <c r="A383" s="110"/>
      <c r="B383" s="2" t="s">
        <v>2</v>
      </c>
      <c r="C383" s="2" t="s">
        <v>471</v>
      </c>
      <c r="D383" s="4">
        <v>22</v>
      </c>
      <c r="E383" s="4">
        <v>21</v>
      </c>
      <c r="F383" s="4">
        <v>2</v>
      </c>
      <c r="G383" s="4">
        <v>5</v>
      </c>
      <c r="H383" s="5">
        <v>4.76</v>
      </c>
    </row>
    <row r="384" spans="1:8" x14ac:dyDescent="0.25">
      <c r="A384" s="110"/>
      <c r="B384" s="2" t="s">
        <v>2</v>
      </c>
      <c r="C384" s="2" t="s">
        <v>472</v>
      </c>
      <c r="D384" s="4">
        <v>5</v>
      </c>
      <c r="E384" s="4">
        <v>4</v>
      </c>
      <c r="F384" s="4">
        <v>0</v>
      </c>
      <c r="G384" s="4">
        <v>0</v>
      </c>
      <c r="H384" s="5">
        <v>25</v>
      </c>
    </row>
    <row r="385" spans="1:8" x14ac:dyDescent="0.25">
      <c r="A385" s="110"/>
      <c r="B385" s="2" t="s">
        <v>2</v>
      </c>
      <c r="C385" s="2" t="s">
        <v>473</v>
      </c>
      <c r="D385" s="4">
        <v>5</v>
      </c>
      <c r="E385" s="4">
        <v>7</v>
      </c>
      <c r="F385" s="4">
        <v>1</v>
      </c>
      <c r="G385" s="4">
        <v>3</v>
      </c>
      <c r="H385" s="5">
        <v>-28.57</v>
      </c>
    </row>
    <row r="386" spans="1:8" x14ac:dyDescent="0.25">
      <c r="A386" s="110"/>
      <c r="B386" s="2" t="s">
        <v>2</v>
      </c>
      <c r="C386" s="2" t="s">
        <v>474</v>
      </c>
      <c r="D386" s="4">
        <v>47</v>
      </c>
      <c r="E386" s="4">
        <v>10</v>
      </c>
      <c r="F386" s="4">
        <v>6</v>
      </c>
      <c r="G386" s="4">
        <v>0</v>
      </c>
      <c r="H386" s="5">
        <v>370</v>
      </c>
    </row>
    <row r="387" spans="1:8" x14ac:dyDescent="0.25">
      <c r="A387" s="110"/>
      <c r="B387" s="2" t="s">
        <v>2</v>
      </c>
      <c r="C387" s="2" t="s">
        <v>475</v>
      </c>
      <c r="D387" s="4">
        <v>14</v>
      </c>
      <c r="E387" s="4">
        <v>0</v>
      </c>
      <c r="F387" s="4">
        <v>13</v>
      </c>
      <c r="G387" s="4">
        <v>0</v>
      </c>
      <c r="H387" s="5">
        <v>999</v>
      </c>
    </row>
    <row r="388" spans="1:8" x14ac:dyDescent="0.25">
      <c r="A388" s="110"/>
      <c r="B388" s="2" t="s">
        <v>2</v>
      </c>
      <c r="C388" s="2" t="s">
        <v>108</v>
      </c>
      <c r="D388" s="4">
        <v>200</v>
      </c>
      <c r="E388" s="4">
        <v>176</v>
      </c>
      <c r="F388" s="4">
        <v>37</v>
      </c>
      <c r="G388" s="4">
        <v>35</v>
      </c>
      <c r="H388" s="5">
        <v>13.64</v>
      </c>
    </row>
    <row r="389" spans="1:8" x14ac:dyDescent="0.25">
      <c r="A389" s="110"/>
      <c r="B389" s="2" t="s">
        <v>2</v>
      </c>
      <c r="C389" s="2" t="s">
        <v>476</v>
      </c>
      <c r="D389" s="4">
        <v>244</v>
      </c>
      <c r="E389" s="4">
        <v>228</v>
      </c>
      <c r="F389" s="4">
        <v>69</v>
      </c>
      <c r="G389" s="4">
        <v>34</v>
      </c>
      <c r="H389" s="5">
        <v>7.02</v>
      </c>
    </row>
    <row r="390" spans="1:8" x14ac:dyDescent="0.25">
      <c r="A390" s="110"/>
      <c r="B390" s="2" t="s">
        <v>2</v>
      </c>
      <c r="C390" s="2" t="s">
        <v>477</v>
      </c>
      <c r="D390" s="4">
        <v>134</v>
      </c>
      <c r="E390" s="4">
        <v>137</v>
      </c>
      <c r="F390" s="4">
        <v>33</v>
      </c>
      <c r="G390" s="4">
        <v>22</v>
      </c>
      <c r="H390" s="5">
        <v>-2.19</v>
      </c>
    </row>
    <row r="391" spans="1:8" x14ac:dyDescent="0.25">
      <c r="A391" s="110"/>
      <c r="B391" s="2" t="s">
        <v>2</v>
      </c>
      <c r="C391" s="2" t="s">
        <v>478</v>
      </c>
      <c r="D391" s="4">
        <v>124</v>
      </c>
      <c r="E391" s="4">
        <v>83</v>
      </c>
      <c r="F391" s="4">
        <v>31</v>
      </c>
      <c r="G391" s="4">
        <v>22</v>
      </c>
      <c r="H391" s="5">
        <v>49.4</v>
      </c>
    </row>
    <row r="392" spans="1:8" x14ac:dyDescent="0.25">
      <c r="A392" s="110"/>
      <c r="B392" s="2" t="s">
        <v>2</v>
      </c>
      <c r="C392" s="2" t="s">
        <v>479</v>
      </c>
      <c r="D392" s="4">
        <v>3</v>
      </c>
      <c r="E392" s="4">
        <v>0</v>
      </c>
      <c r="F392" s="4">
        <v>0</v>
      </c>
      <c r="G392" s="4">
        <v>0</v>
      </c>
      <c r="H392" s="5">
        <v>999</v>
      </c>
    </row>
    <row r="393" spans="1:8" x14ac:dyDescent="0.25">
      <c r="A393" s="110"/>
      <c r="B393" s="2" t="s">
        <v>2</v>
      </c>
      <c r="C393" s="2" t="s">
        <v>480</v>
      </c>
      <c r="D393" s="4">
        <v>9</v>
      </c>
      <c r="E393" s="4">
        <v>3</v>
      </c>
      <c r="F393" s="4">
        <v>4</v>
      </c>
      <c r="G393" s="4">
        <v>2</v>
      </c>
      <c r="H393" s="5">
        <v>200</v>
      </c>
    </row>
    <row r="394" spans="1:8" x14ac:dyDescent="0.25">
      <c r="A394" s="110"/>
      <c r="B394" s="2" t="s">
        <v>2</v>
      </c>
      <c r="C394" s="2" t="s">
        <v>481</v>
      </c>
      <c r="D394" s="4">
        <v>27</v>
      </c>
      <c r="E394" s="4">
        <v>31</v>
      </c>
      <c r="F394" s="4">
        <v>5</v>
      </c>
      <c r="G394" s="4">
        <v>13</v>
      </c>
      <c r="H394" s="5">
        <v>-12.9</v>
      </c>
    </row>
    <row r="395" spans="1:8" x14ac:dyDescent="0.25">
      <c r="A395" s="110"/>
      <c r="B395" s="2" t="s">
        <v>2</v>
      </c>
      <c r="C395" s="2" t="s">
        <v>482</v>
      </c>
      <c r="D395" s="4">
        <v>39</v>
      </c>
      <c r="E395" s="4">
        <v>36</v>
      </c>
      <c r="F395" s="4">
        <v>5</v>
      </c>
      <c r="G395" s="4">
        <v>10</v>
      </c>
      <c r="H395" s="5">
        <v>8.33</v>
      </c>
    </row>
    <row r="396" spans="1:8" x14ac:dyDescent="0.25">
      <c r="A396" s="110"/>
      <c r="B396" s="2" t="s">
        <v>2</v>
      </c>
      <c r="C396" s="2" t="s">
        <v>483</v>
      </c>
      <c r="D396" s="4">
        <v>1</v>
      </c>
      <c r="E396" s="4">
        <v>0</v>
      </c>
      <c r="F396" s="4">
        <v>0</v>
      </c>
      <c r="G396" s="4">
        <v>0</v>
      </c>
      <c r="H396" s="5">
        <v>999</v>
      </c>
    </row>
    <row r="397" spans="1:8" x14ac:dyDescent="0.25">
      <c r="A397" s="110"/>
      <c r="B397" s="2" t="s">
        <v>2</v>
      </c>
      <c r="C397" s="2" t="s">
        <v>484</v>
      </c>
      <c r="D397" s="4">
        <v>0</v>
      </c>
      <c r="E397" s="4">
        <v>1</v>
      </c>
      <c r="F397" s="4">
        <v>0</v>
      </c>
      <c r="G397" s="4">
        <v>0</v>
      </c>
      <c r="H397" s="5">
        <v>-100</v>
      </c>
    </row>
    <row r="398" spans="1:8" x14ac:dyDescent="0.25">
      <c r="A398" s="110"/>
      <c r="B398" s="2" t="s">
        <v>2</v>
      </c>
      <c r="C398" s="2" t="s">
        <v>485</v>
      </c>
      <c r="D398" s="4">
        <v>31</v>
      </c>
      <c r="E398" s="4">
        <v>40</v>
      </c>
      <c r="F398" s="4">
        <v>2</v>
      </c>
      <c r="G398" s="4">
        <v>11</v>
      </c>
      <c r="H398" s="5">
        <v>-22.5</v>
      </c>
    </row>
    <row r="399" spans="1:8" x14ac:dyDescent="0.25">
      <c r="A399" s="110"/>
      <c r="B399" s="2" t="s">
        <v>2</v>
      </c>
      <c r="C399" s="2" t="s">
        <v>486</v>
      </c>
      <c r="D399" s="4">
        <v>4</v>
      </c>
      <c r="E399" s="4">
        <v>0</v>
      </c>
      <c r="F399" s="4">
        <v>1</v>
      </c>
      <c r="G399" s="4">
        <v>0</v>
      </c>
      <c r="H399" s="5">
        <v>999</v>
      </c>
    </row>
    <row r="400" spans="1:8" x14ac:dyDescent="0.25">
      <c r="A400" s="110"/>
      <c r="B400" s="2" t="s">
        <v>2</v>
      </c>
      <c r="C400" s="2" t="s">
        <v>487</v>
      </c>
      <c r="D400" s="4">
        <v>92</v>
      </c>
      <c r="E400" s="4">
        <v>87</v>
      </c>
      <c r="F400" s="4">
        <v>15</v>
      </c>
      <c r="G400" s="4">
        <v>23</v>
      </c>
      <c r="H400" s="5">
        <v>5.75</v>
      </c>
    </row>
    <row r="401" spans="1:8" x14ac:dyDescent="0.25">
      <c r="A401" s="110"/>
      <c r="B401" s="2" t="s">
        <v>2</v>
      </c>
      <c r="C401" s="2" t="s">
        <v>488</v>
      </c>
      <c r="D401" s="4">
        <v>0</v>
      </c>
      <c r="E401" s="4">
        <v>1</v>
      </c>
      <c r="F401" s="4">
        <v>0</v>
      </c>
      <c r="G401" s="4">
        <v>1</v>
      </c>
      <c r="H401" s="5">
        <v>-100</v>
      </c>
    </row>
    <row r="402" spans="1:8" x14ac:dyDescent="0.25">
      <c r="A402" s="110"/>
      <c r="B402" s="2" t="s">
        <v>2</v>
      </c>
      <c r="C402" s="2" t="s">
        <v>489</v>
      </c>
      <c r="D402" s="4">
        <v>118</v>
      </c>
      <c r="E402" s="4">
        <v>151</v>
      </c>
      <c r="F402" s="4">
        <v>21</v>
      </c>
      <c r="G402" s="4">
        <v>20</v>
      </c>
      <c r="H402" s="5">
        <v>-21.85</v>
      </c>
    </row>
    <row r="403" spans="1:8" x14ac:dyDescent="0.25">
      <c r="A403" s="110"/>
      <c r="B403" s="2" t="s">
        <v>2</v>
      </c>
      <c r="C403" s="2" t="s">
        <v>490</v>
      </c>
      <c r="D403" s="4">
        <v>47</v>
      </c>
      <c r="E403" s="4">
        <v>82</v>
      </c>
      <c r="F403" s="4">
        <v>15</v>
      </c>
      <c r="G403" s="4">
        <v>18</v>
      </c>
      <c r="H403" s="5">
        <v>-42.68</v>
      </c>
    </row>
    <row r="404" spans="1:8" x14ac:dyDescent="0.25">
      <c r="A404" s="110"/>
      <c r="B404" s="2" t="s">
        <v>2</v>
      </c>
      <c r="C404" s="2" t="s">
        <v>95</v>
      </c>
      <c r="D404" s="4">
        <v>977</v>
      </c>
      <c r="E404" s="4">
        <v>742</v>
      </c>
      <c r="F404" s="4">
        <v>308</v>
      </c>
      <c r="G404" s="4">
        <v>177</v>
      </c>
      <c r="H404" s="5">
        <v>31.67</v>
      </c>
    </row>
    <row r="405" spans="1:8" x14ac:dyDescent="0.25">
      <c r="A405" s="110"/>
      <c r="B405" s="2" t="s">
        <v>2</v>
      </c>
      <c r="C405" s="2" t="s">
        <v>109</v>
      </c>
      <c r="D405" s="4">
        <v>188</v>
      </c>
      <c r="E405" s="4">
        <v>3</v>
      </c>
      <c r="F405" s="4">
        <v>47</v>
      </c>
      <c r="G405" s="4">
        <v>1</v>
      </c>
      <c r="H405" s="5">
        <v>888</v>
      </c>
    </row>
    <row r="406" spans="1:8" x14ac:dyDescent="0.25">
      <c r="A406" s="110"/>
      <c r="B406" s="2" t="s">
        <v>2</v>
      </c>
      <c r="C406" s="2" t="s">
        <v>491</v>
      </c>
      <c r="D406" s="4">
        <v>105</v>
      </c>
      <c r="E406" s="4">
        <v>175</v>
      </c>
      <c r="F406" s="4">
        <v>8</v>
      </c>
      <c r="G406" s="4">
        <v>37</v>
      </c>
      <c r="H406" s="5">
        <v>-40</v>
      </c>
    </row>
    <row r="407" spans="1:8" x14ac:dyDescent="0.25">
      <c r="A407" s="110"/>
      <c r="B407" s="2" t="s">
        <v>2</v>
      </c>
      <c r="C407" s="2" t="s">
        <v>492</v>
      </c>
      <c r="D407" s="4">
        <v>6</v>
      </c>
      <c r="E407" s="4">
        <v>28</v>
      </c>
      <c r="F407" s="4">
        <v>3</v>
      </c>
      <c r="G407" s="4">
        <v>8</v>
      </c>
      <c r="H407" s="5">
        <v>-78.569999999999993</v>
      </c>
    </row>
    <row r="408" spans="1:8" x14ac:dyDescent="0.25">
      <c r="A408" s="110"/>
      <c r="B408" s="2" t="s">
        <v>2</v>
      </c>
      <c r="C408" s="2" t="s">
        <v>493</v>
      </c>
      <c r="D408" s="4">
        <v>32</v>
      </c>
      <c r="E408" s="4">
        <v>0</v>
      </c>
      <c r="F408" s="4">
        <v>5</v>
      </c>
      <c r="G408" s="4">
        <v>0</v>
      </c>
      <c r="H408" s="5">
        <v>999</v>
      </c>
    </row>
    <row r="409" spans="1:8" x14ac:dyDescent="0.25">
      <c r="A409" s="110"/>
      <c r="B409" s="2" t="s">
        <v>2</v>
      </c>
      <c r="C409" s="2" t="s">
        <v>494</v>
      </c>
      <c r="D409" s="4">
        <v>0</v>
      </c>
      <c r="E409" s="4">
        <v>1</v>
      </c>
      <c r="F409" s="4">
        <v>0</v>
      </c>
      <c r="G409" s="4">
        <v>0</v>
      </c>
      <c r="H409" s="5">
        <v>-100</v>
      </c>
    </row>
    <row r="410" spans="1:8" x14ac:dyDescent="0.25">
      <c r="A410" s="110"/>
      <c r="B410" s="2" t="s">
        <v>2</v>
      </c>
      <c r="C410" s="2" t="s">
        <v>495</v>
      </c>
      <c r="D410" s="4">
        <v>99</v>
      </c>
      <c r="E410" s="4">
        <v>108</v>
      </c>
      <c r="F410" s="4">
        <v>11</v>
      </c>
      <c r="G410" s="4">
        <v>19</v>
      </c>
      <c r="H410" s="5">
        <v>-8.33</v>
      </c>
    </row>
    <row r="411" spans="1:8" x14ac:dyDescent="0.25">
      <c r="A411" s="110"/>
      <c r="B411" s="2" t="s">
        <v>2</v>
      </c>
      <c r="C411" s="2" t="s">
        <v>112</v>
      </c>
      <c r="D411" s="4">
        <v>175</v>
      </c>
      <c r="E411" s="4">
        <v>102</v>
      </c>
      <c r="F411" s="4">
        <v>36</v>
      </c>
      <c r="G411" s="4">
        <v>19</v>
      </c>
      <c r="H411" s="5">
        <v>71.569999999999993</v>
      </c>
    </row>
    <row r="412" spans="1:8" x14ac:dyDescent="0.25">
      <c r="A412" s="110"/>
      <c r="B412" s="2" t="s">
        <v>2</v>
      </c>
      <c r="C412" s="2" t="s">
        <v>496</v>
      </c>
      <c r="D412" s="4">
        <v>25</v>
      </c>
      <c r="E412" s="4">
        <v>22</v>
      </c>
      <c r="F412" s="4">
        <v>4</v>
      </c>
      <c r="G412" s="4">
        <v>4</v>
      </c>
      <c r="H412" s="5">
        <v>13.64</v>
      </c>
    </row>
    <row r="413" spans="1:8" x14ac:dyDescent="0.25">
      <c r="A413" s="110"/>
      <c r="B413" s="2" t="s">
        <v>2</v>
      </c>
      <c r="C413" s="2" t="s">
        <v>497</v>
      </c>
      <c r="D413" s="4">
        <v>21</v>
      </c>
      <c r="E413" s="4">
        <v>1</v>
      </c>
      <c r="F413" s="4">
        <v>6</v>
      </c>
      <c r="G413" s="4">
        <v>0</v>
      </c>
      <c r="H413" s="5">
        <v>888</v>
      </c>
    </row>
    <row r="414" spans="1:8" x14ac:dyDescent="0.25">
      <c r="A414" s="110"/>
      <c r="B414" s="2" t="s">
        <v>2</v>
      </c>
      <c r="C414" s="2" t="s">
        <v>100</v>
      </c>
      <c r="D414" s="4">
        <v>296</v>
      </c>
      <c r="E414" s="4">
        <v>267</v>
      </c>
      <c r="F414" s="4">
        <v>70</v>
      </c>
      <c r="G414" s="4">
        <v>70</v>
      </c>
      <c r="H414" s="5">
        <v>10.86</v>
      </c>
    </row>
    <row r="415" spans="1:8" x14ac:dyDescent="0.25">
      <c r="A415" s="110"/>
      <c r="B415" s="2" t="s">
        <v>2</v>
      </c>
      <c r="C415" s="2" t="s">
        <v>105</v>
      </c>
      <c r="D415" s="4">
        <v>238</v>
      </c>
      <c r="E415" s="4">
        <v>198</v>
      </c>
      <c r="F415" s="4">
        <v>46</v>
      </c>
      <c r="G415" s="4">
        <v>46</v>
      </c>
      <c r="H415" s="5">
        <v>20.2</v>
      </c>
    </row>
    <row r="416" spans="1:8" x14ac:dyDescent="0.25">
      <c r="A416" s="110"/>
      <c r="B416" s="2" t="s">
        <v>2</v>
      </c>
      <c r="C416" s="2" t="s">
        <v>498</v>
      </c>
      <c r="D416" s="4">
        <v>169</v>
      </c>
      <c r="E416" s="4">
        <v>163</v>
      </c>
      <c r="F416" s="4">
        <v>45</v>
      </c>
      <c r="G416" s="4">
        <v>64</v>
      </c>
      <c r="H416" s="5">
        <v>3.68</v>
      </c>
    </row>
    <row r="417" spans="1:170" x14ac:dyDescent="0.25">
      <c r="A417" s="110"/>
      <c r="B417" s="2" t="s">
        <v>2</v>
      </c>
      <c r="C417" s="2" t="s">
        <v>499</v>
      </c>
      <c r="D417" s="4">
        <v>0</v>
      </c>
      <c r="E417" s="4">
        <v>1</v>
      </c>
      <c r="F417" s="4">
        <v>0</v>
      </c>
      <c r="G417" s="4">
        <v>0</v>
      </c>
      <c r="H417" s="5">
        <v>-100</v>
      </c>
    </row>
    <row r="418" spans="1:170" s="108" customFormat="1" x14ac:dyDescent="0.25">
      <c r="A418" s="111"/>
      <c r="B418" s="105" t="s">
        <v>25</v>
      </c>
      <c r="C418" s="105" t="s">
        <v>0</v>
      </c>
      <c r="D418" s="106">
        <v>160</v>
      </c>
      <c r="E418" s="106">
        <v>190</v>
      </c>
      <c r="F418" s="106">
        <v>26</v>
      </c>
      <c r="G418" s="106">
        <v>26</v>
      </c>
      <c r="H418" s="107">
        <v>-15.79</v>
      </c>
      <c r="I418" s="86"/>
      <c r="J418" s="86"/>
      <c r="K418" s="86"/>
      <c r="L418" s="86"/>
      <c r="M418" s="86"/>
      <c r="N418" s="86"/>
      <c r="O418" s="86"/>
      <c r="P418" s="86"/>
      <c r="Q418" s="86"/>
      <c r="R418" s="86"/>
      <c r="S418" s="86"/>
      <c r="T418" s="86"/>
      <c r="U418" s="86"/>
      <c r="V418" s="86"/>
      <c r="W418" s="86"/>
      <c r="X418" s="86"/>
      <c r="Y418" s="86"/>
      <c r="Z418" s="86"/>
      <c r="AA418" s="86"/>
      <c r="AB418" s="86"/>
      <c r="AC418" s="86"/>
      <c r="AD418" s="86"/>
      <c r="AE418" s="86"/>
      <c r="AF418" s="86"/>
      <c r="AG418" s="86"/>
      <c r="AH418" s="86"/>
      <c r="AI418" s="86"/>
      <c r="AJ418" s="86"/>
      <c r="AK418" s="86"/>
      <c r="AL418" s="86"/>
      <c r="AM418" s="86"/>
      <c r="AN418" s="86"/>
      <c r="AO418" s="86"/>
      <c r="AP418" s="86"/>
      <c r="AQ418" s="86"/>
      <c r="AR418" s="86"/>
      <c r="AS418" s="86"/>
      <c r="AT418" s="86"/>
      <c r="AU418" s="86"/>
      <c r="AV418" s="86"/>
      <c r="AW418" s="86"/>
      <c r="AX418" s="86"/>
      <c r="AY418" s="86"/>
      <c r="AZ418" s="86"/>
      <c r="BA418" s="86"/>
      <c r="BB418" s="86"/>
      <c r="BC418" s="86"/>
      <c r="BD418" s="86"/>
      <c r="BE418" s="86"/>
      <c r="BF418" s="86"/>
      <c r="BG418" s="86"/>
      <c r="BH418" s="86"/>
      <c r="BI418" s="86"/>
      <c r="BJ418" s="86"/>
      <c r="BK418" s="86"/>
      <c r="BL418" s="86"/>
      <c r="BM418" s="86"/>
      <c r="BN418" s="86"/>
      <c r="BO418" s="86"/>
      <c r="BP418" s="86"/>
      <c r="BQ418" s="86"/>
      <c r="BR418" s="86"/>
      <c r="BS418" s="86"/>
      <c r="BT418" s="86"/>
      <c r="BU418" s="86"/>
      <c r="BV418" s="86"/>
      <c r="BW418" s="86"/>
      <c r="BX418" s="86"/>
      <c r="BY418" s="86"/>
      <c r="BZ418" s="86"/>
      <c r="CA418" s="86"/>
      <c r="CB418" s="86"/>
      <c r="CC418" s="86"/>
      <c r="CD418" s="86"/>
      <c r="CE418" s="86"/>
      <c r="CF418" s="86"/>
      <c r="CG418" s="86"/>
      <c r="CH418" s="86"/>
      <c r="CI418" s="86"/>
      <c r="CJ418" s="86"/>
      <c r="CK418" s="86"/>
      <c r="CL418" s="86"/>
      <c r="CM418" s="86"/>
      <c r="CN418" s="86"/>
      <c r="CO418" s="86"/>
      <c r="CP418" s="86"/>
      <c r="CQ418" s="86"/>
      <c r="CR418" s="86"/>
      <c r="CS418" s="86"/>
      <c r="CT418" s="86"/>
      <c r="CU418" s="86"/>
      <c r="CV418" s="86"/>
      <c r="CW418" s="86"/>
      <c r="CX418" s="86"/>
      <c r="CY418" s="86"/>
      <c r="CZ418" s="86"/>
      <c r="DA418" s="86"/>
      <c r="DB418" s="86"/>
      <c r="DC418" s="86"/>
      <c r="DD418" s="86"/>
      <c r="DE418" s="86"/>
      <c r="DF418" s="86"/>
      <c r="DG418" s="86"/>
      <c r="DH418" s="86"/>
      <c r="DI418" s="86"/>
      <c r="DJ418" s="86"/>
      <c r="DK418" s="86"/>
      <c r="DL418" s="86"/>
      <c r="DM418" s="86"/>
      <c r="DN418" s="86"/>
      <c r="DO418" s="86"/>
      <c r="DP418" s="86"/>
      <c r="DQ418" s="86"/>
      <c r="DR418" s="86"/>
      <c r="DS418" s="86"/>
      <c r="DT418" s="86"/>
      <c r="DU418" s="86"/>
      <c r="DV418" s="86"/>
      <c r="DW418" s="86"/>
      <c r="DX418" s="86"/>
      <c r="DY418" s="86"/>
      <c r="DZ418" s="86"/>
      <c r="EA418" s="86"/>
      <c r="EB418" s="86"/>
      <c r="EC418" s="86"/>
      <c r="ED418" s="86"/>
      <c r="EE418" s="86"/>
      <c r="EF418" s="86"/>
      <c r="EG418" s="86"/>
      <c r="EH418" s="86"/>
      <c r="EI418" s="86"/>
      <c r="EJ418" s="86"/>
      <c r="EK418" s="86"/>
      <c r="EL418" s="86"/>
      <c r="EM418" s="86"/>
      <c r="EN418" s="86"/>
      <c r="EO418" s="86"/>
      <c r="EP418" s="86"/>
      <c r="EQ418" s="86"/>
      <c r="ER418" s="86"/>
      <c r="ES418" s="86"/>
      <c r="ET418" s="86"/>
      <c r="EU418" s="86"/>
      <c r="EV418" s="86"/>
      <c r="EW418" s="86"/>
      <c r="EX418" s="86"/>
      <c r="EY418" s="86"/>
      <c r="EZ418" s="86"/>
      <c r="FA418" s="86"/>
      <c r="FB418" s="86"/>
      <c r="FC418" s="86"/>
      <c r="FD418" s="86"/>
      <c r="FE418" s="86"/>
      <c r="FF418" s="86"/>
      <c r="FG418" s="86"/>
      <c r="FH418" s="86"/>
      <c r="FI418" s="86"/>
      <c r="FJ418" s="86"/>
      <c r="FK418" s="86"/>
      <c r="FL418" s="86"/>
      <c r="FM418" s="86"/>
      <c r="FN418" s="86"/>
    </row>
    <row r="419" spans="1:170" x14ac:dyDescent="0.25">
      <c r="A419" s="110"/>
      <c r="B419" s="2" t="s">
        <v>25</v>
      </c>
      <c r="C419" s="2" t="s">
        <v>500</v>
      </c>
      <c r="D419" s="4">
        <v>0</v>
      </c>
      <c r="E419" s="4">
        <v>1</v>
      </c>
      <c r="F419" s="4">
        <v>0</v>
      </c>
      <c r="G419" s="4">
        <v>1</v>
      </c>
      <c r="H419" s="5">
        <v>-100</v>
      </c>
    </row>
    <row r="420" spans="1:170" x14ac:dyDescent="0.25">
      <c r="A420" s="110"/>
      <c r="B420" s="2" t="s">
        <v>25</v>
      </c>
      <c r="C420" s="2" t="s">
        <v>501</v>
      </c>
      <c r="D420" s="4">
        <v>7</v>
      </c>
      <c r="E420" s="4">
        <v>7</v>
      </c>
      <c r="F420" s="4">
        <v>2</v>
      </c>
      <c r="G420" s="4">
        <v>0</v>
      </c>
      <c r="H420" s="5">
        <v>0</v>
      </c>
    </row>
    <row r="421" spans="1:170" x14ac:dyDescent="0.25">
      <c r="A421" s="110"/>
      <c r="B421" s="2" t="s">
        <v>25</v>
      </c>
      <c r="C421" s="2" t="s">
        <v>502</v>
      </c>
      <c r="D421" s="4">
        <v>63</v>
      </c>
      <c r="E421" s="4">
        <v>80</v>
      </c>
      <c r="F421" s="4">
        <v>10</v>
      </c>
      <c r="G421" s="4">
        <v>8</v>
      </c>
      <c r="H421" s="5">
        <v>-21.25</v>
      </c>
    </row>
    <row r="422" spans="1:170" x14ac:dyDescent="0.25">
      <c r="A422" s="110"/>
      <c r="B422" s="2" t="s">
        <v>25</v>
      </c>
      <c r="C422" s="2" t="s">
        <v>503</v>
      </c>
      <c r="D422" s="4">
        <v>22</v>
      </c>
      <c r="E422" s="4">
        <v>15</v>
      </c>
      <c r="F422" s="4">
        <v>3</v>
      </c>
      <c r="G422" s="4">
        <v>1</v>
      </c>
      <c r="H422" s="5">
        <v>46.67</v>
      </c>
    </row>
    <row r="423" spans="1:170" x14ac:dyDescent="0.25">
      <c r="A423" s="110"/>
      <c r="B423" s="2" t="s">
        <v>25</v>
      </c>
      <c r="C423" s="2" t="s">
        <v>504</v>
      </c>
      <c r="D423" s="4">
        <v>1</v>
      </c>
      <c r="E423" s="4">
        <v>2</v>
      </c>
      <c r="F423" s="4">
        <v>0</v>
      </c>
      <c r="G423" s="4">
        <v>0</v>
      </c>
      <c r="H423" s="5">
        <v>-50</v>
      </c>
    </row>
    <row r="424" spans="1:170" x14ac:dyDescent="0.25">
      <c r="A424" s="110"/>
      <c r="B424" s="2" t="s">
        <v>25</v>
      </c>
      <c r="C424" s="2" t="s">
        <v>505</v>
      </c>
      <c r="D424" s="4">
        <v>10</v>
      </c>
      <c r="E424" s="4">
        <v>8</v>
      </c>
      <c r="F424" s="4">
        <v>0</v>
      </c>
      <c r="G424" s="4">
        <v>1</v>
      </c>
      <c r="H424" s="5">
        <v>25</v>
      </c>
    </row>
    <row r="425" spans="1:170" x14ac:dyDescent="0.25">
      <c r="A425" s="110"/>
      <c r="B425" s="2" t="s">
        <v>25</v>
      </c>
      <c r="C425" s="2" t="s">
        <v>506</v>
      </c>
      <c r="D425" s="4">
        <v>4</v>
      </c>
      <c r="E425" s="4">
        <v>4</v>
      </c>
      <c r="F425" s="4">
        <v>0</v>
      </c>
      <c r="G425" s="4">
        <v>0</v>
      </c>
      <c r="H425" s="5">
        <v>0</v>
      </c>
    </row>
    <row r="426" spans="1:170" x14ac:dyDescent="0.25">
      <c r="A426" s="110"/>
      <c r="B426" s="2" t="s">
        <v>25</v>
      </c>
      <c r="C426" s="2" t="s">
        <v>507</v>
      </c>
      <c r="D426" s="4">
        <v>6</v>
      </c>
      <c r="E426" s="4">
        <v>5</v>
      </c>
      <c r="F426" s="4">
        <v>0</v>
      </c>
      <c r="G426" s="4">
        <v>0</v>
      </c>
      <c r="H426" s="5">
        <v>20</v>
      </c>
    </row>
    <row r="427" spans="1:170" x14ac:dyDescent="0.25">
      <c r="A427" s="110"/>
      <c r="B427" s="2" t="s">
        <v>25</v>
      </c>
      <c r="C427" s="2" t="s">
        <v>508</v>
      </c>
      <c r="D427" s="4">
        <v>8</v>
      </c>
      <c r="E427" s="4">
        <v>7</v>
      </c>
      <c r="F427" s="4">
        <v>3</v>
      </c>
      <c r="G427" s="4">
        <v>0</v>
      </c>
      <c r="H427" s="5">
        <v>14.29</v>
      </c>
    </row>
    <row r="428" spans="1:170" x14ac:dyDescent="0.25">
      <c r="A428" s="110"/>
      <c r="B428" s="2" t="s">
        <v>25</v>
      </c>
      <c r="C428" s="2" t="s">
        <v>509</v>
      </c>
      <c r="D428" s="4">
        <v>10</v>
      </c>
      <c r="E428" s="4">
        <v>6</v>
      </c>
      <c r="F428" s="4">
        <v>4</v>
      </c>
      <c r="G428" s="4">
        <v>1</v>
      </c>
      <c r="H428" s="5">
        <v>66.67</v>
      </c>
    </row>
    <row r="429" spans="1:170" x14ac:dyDescent="0.25">
      <c r="A429" s="110"/>
      <c r="B429" s="2" t="s">
        <v>25</v>
      </c>
      <c r="C429" s="2" t="s">
        <v>510</v>
      </c>
      <c r="D429" s="4">
        <v>13</v>
      </c>
      <c r="E429" s="4">
        <v>21</v>
      </c>
      <c r="F429" s="4">
        <v>2</v>
      </c>
      <c r="G429" s="4">
        <v>8</v>
      </c>
      <c r="H429" s="5">
        <v>-38.1</v>
      </c>
    </row>
    <row r="430" spans="1:170" x14ac:dyDescent="0.25">
      <c r="A430" s="110"/>
      <c r="B430" s="2" t="s">
        <v>25</v>
      </c>
      <c r="C430" s="2" t="s">
        <v>511</v>
      </c>
      <c r="D430" s="4">
        <v>1</v>
      </c>
      <c r="E430" s="4">
        <v>3</v>
      </c>
      <c r="F430" s="4">
        <v>0</v>
      </c>
      <c r="G430" s="4">
        <v>0</v>
      </c>
      <c r="H430" s="5">
        <v>-66.67</v>
      </c>
    </row>
    <row r="431" spans="1:170" x14ac:dyDescent="0.25">
      <c r="A431" s="110"/>
      <c r="B431" s="2" t="s">
        <v>25</v>
      </c>
      <c r="C431" s="2" t="s">
        <v>512</v>
      </c>
      <c r="D431" s="4">
        <v>10</v>
      </c>
      <c r="E431" s="4">
        <v>18</v>
      </c>
      <c r="F431" s="4">
        <v>1</v>
      </c>
      <c r="G431" s="4">
        <v>3</v>
      </c>
      <c r="H431" s="5">
        <v>-44.44</v>
      </c>
    </row>
    <row r="432" spans="1:170" x14ac:dyDescent="0.25">
      <c r="A432" s="110"/>
      <c r="B432" s="2" t="s">
        <v>25</v>
      </c>
      <c r="C432" s="2" t="s">
        <v>513</v>
      </c>
      <c r="D432" s="4">
        <v>5</v>
      </c>
      <c r="E432" s="4">
        <v>13</v>
      </c>
      <c r="F432" s="4">
        <v>1</v>
      </c>
      <c r="G432" s="4">
        <v>3</v>
      </c>
      <c r="H432" s="5">
        <v>-61.54</v>
      </c>
    </row>
    <row r="433" spans="1:170" s="108" customFormat="1" x14ac:dyDescent="0.25">
      <c r="A433" s="111"/>
      <c r="B433" s="105" t="s">
        <v>66</v>
      </c>
      <c r="C433" s="105" t="s">
        <v>0</v>
      </c>
      <c r="D433" s="106">
        <v>10</v>
      </c>
      <c r="E433" s="106">
        <v>14</v>
      </c>
      <c r="F433" s="106">
        <v>2</v>
      </c>
      <c r="G433" s="106">
        <v>6</v>
      </c>
      <c r="H433" s="107">
        <v>-28.57</v>
      </c>
      <c r="I433" s="86"/>
      <c r="J433" s="86"/>
      <c r="K433" s="86"/>
      <c r="L433" s="86"/>
      <c r="M433" s="86"/>
      <c r="N433" s="86"/>
      <c r="O433" s="86"/>
      <c r="P433" s="86"/>
      <c r="Q433" s="86"/>
      <c r="R433" s="86"/>
      <c r="S433" s="86"/>
      <c r="T433" s="86"/>
      <c r="U433" s="86"/>
      <c r="V433" s="86"/>
      <c r="W433" s="86"/>
      <c r="X433" s="86"/>
      <c r="Y433" s="86"/>
      <c r="Z433" s="86"/>
      <c r="AA433" s="86"/>
      <c r="AB433" s="86"/>
      <c r="AC433" s="86"/>
      <c r="AD433" s="86"/>
      <c r="AE433" s="86"/>
      <c r="AF433" s="86"/>
      <c r="AG433" s="86"/>
      <c r="AH433" s="86"/>
      <c r="AI433" s="86"/>
      <c r="AJ433" s="86"/>
      <c r="AK433" s="86"/>
      <c r="AL433" s="86"/>
      <c r="AM433" s="86"/>
      <c r="AN433" s="86"/>
      <c r="AO433" s="86"/>
      <c r="AP433" s="86"/>
      <c r="AQ433" s="86"/>
      <c r="AR433" s="86"/>
      <c r="AS433" s="86"/>
      <c r="AT433" s="86"/>
      <c r="AU433" s="86"/>
      <c r="AV433" s="86"/>
      <c r="AW433" s="86"/>
      <c r="AX433" s="86"/>
      <c r="AY433" s="86"/>
      <c r="AZ433" s="86"/>
      <c r="BA433" s="86"/>
      <c r="BB433" s="86"/>
      <c r="BC433" s="86"/>
      <c r="BD433" s="86"/>
      <c r="BE433" s="86"/>
      <c r="BF433" s="86"/>
      <c r="BG433" s="86"/>
      <c r="BH433" s="86"/>
      <c r="BI433" s="86"/>
      <c r="BJ433" s="86"/>
      <c r="BK433" s="86"/>
      <c r="BL433" s="86"/>
      <c r="BM433" s="86"/>
      <c r="BN433" s="86"/>
      <c r="BO433" s="86"/>
      <c r="BP433" s="86"/>
      <c r="BQ433" s="86"/>
      <c r="BR433" s="86"/>
      <c r="BS433" s="86"/>
      <c r="BT433" s="86"/>
      <c r="BU433" s="86"/>
      <c r="BV433" s="86"/>
      <c r="BW433" s="86"/>
      <c r="BX433" s="86"/>
      <c r="BY433" s="86"/>
      <c r="BZ433" s="86"/>
      <c r="CA433" s="86"/>
      <c r="CB433" s="86"/>
      <c r="CC433" s="86"/>
      <c r="CD433" s="86"/>
      <c r="CE433" s="86"/>
      <c r="CF433" s="86"/>
      <c r="CG433" s="86"/>
      <c r="CH433" s="86"/>
      <c r="CI433" s="86"/>
      <c r="CJ433" s="86"/>
      <c r="CK433" s="86"/>
      <c r="CL433" s="86"/>
      <c r="CM433" s="86"/>
      <c r="CN433" s="86"/>
      <c r="CO433" s="86"/>
      <c r="CP433" s="86"/>
      <c r="CQ433" s="86"/>
      <c r="CR433" s="86"/>
      <c r="CS433" s="86"/>
      <c r="CT433" s="86"/>
      <c r="CU433" s="86"/>
      <c r="CV433" s="86"/>
      <c r="CW433" s="86"/>
      <c r="CX433" s="86"/>
      <c r="CY433" s="86"/>
      <c r="CZ433" s="86"/>
      <c r="DA433" s="86"/>
      <c r="DB433" s="86"/>
      <c r="DC433" s="86"/>
      <c r="DD433" s="86"/>
      <c r="DE433" s="86"/>
      <c r="DF433" s="86"/>
      <c r="DG433" s="86"/>
      <c r="DH433" s="86"/>
      <c r="DI433" s="86"/>
      <c r="DJ433" s="86"/>
      <c r="DK433" s="86"/>
      <c r="DL433" s="86"/>
      <c r="DM433" s="86"/>
      <c r="DN433" s="86"/>
      <c r="DO433" s="86"/>
      <c r="DP433" s="86"/>
      <c r="DQ433" s="86"/>
      <c r="DR433" s="86"/>
      <c r="DS433" s="86"/>
      <c r="DT433" s="86"/>
      <c r="DU433" s="86"/>
      <c r="DV433" s="86"/>
      <c r="DW433" s="86"/>
      <c r="DX433" s="86"/>
      <c r="DY433" s="86"/>
      <c r="DZ433" s="86"/>
      <c r="EA433" s="86"/>
      <c r="EB433" s="86"/>
      <c r="EC433" s="86"/>
      <c r="ED433" s="86"/>
      <c r="EE433" s="86"/>
      <c r="EF433" s="86"/>
      <c r="EG433" s="86"/>
      <c r="EH433" s="86"/>
      <c r="EI433" s="86"/>
      <c r="EJ433" s="86"/>
      <c r="EK433" s="86"/>
      <c r="EL433" s="86"/>
      <c r="EM433" s="86"/>
      <c r="EN433" s="86"/>
      <c r="EO433" s="86"/>
      <c r="EP433" s="86"/>
      <c r="EQ433" s="86"/>
      <c r="ER433" s="86"/>
      <c r="ES433" s="86"/>
      <c r="ET433" s="86"/>
      <c r="EU433" s="86"/>
      <c r="EV433" s="86"/>
      <c r="EW433" s="86"/>
      <c r="EX433" s="86"/>
      <c r="EY433" s="86"/>
      <c r="EZ433" s="86"/>
      <c r="FA433" s="86"/>
      <c r="FB433" s="86"/>
      <c r="FC433" s="86"/>
      <c r="FD433" s="86"/>
      <c r="FE433" s="86"/>
      <c r="FF433" s="86"/>
      <c r="FG433" s="86"/>
      <c r="FH433" s="86"/>
      <c r="FI433" s="86"/>
      <c r="FJ433" s="86"/>
      <c r="FK433" s="86"/>
      <c r="FL433" s="86"/>
      <c r="FM433" s="86"/>
      <c r="FN433" s="86"/>
    </row>
    <row r="434" spans="1:170" x14ac:dyDescent="0.25">
      <c r="A434" s="110"/>
      <c r="B434" s="2" t="s">
        <v>66</v>
      </c>
      <c r="C434" s="2" t="s">
        <v>514</v>
      </c>
      <c r="D434" s="4">
        <v>1</v>
      </c>
      <c r="E434" s="4">
        <v>0</v>
      </c>
      <c r="F434" s="4">
        <v>0</v>
      </c>
      <c r="G434" s="4">
        <v>0</v>
      </c>
      <c r="H434" s="5">
        <v>999</v>
      </c>
    </row>
    <row r="435" spans="1:170" x14ac:dyDescent="0.25">
      <c r="A435" s="110"/>
      <c r="B435" s="2" t="s">
        <v>66</v>
      </c>
      <c r="C435" s="2" t="s">
        <v>515</v>
      </c>
      <c r="D435" s="4">
        <v>3</v>
      </c>
      <c r="E435" s="4">
        <v>3</v>
      </c>
      <c r="F435" s="4">
        <v>1</v>
      </c>
      <c r="G435" s="4">
        <v>0</v>
      </c>
      <c r="H435" s="5">
        <v>0</v>
      </c>
    </row>
    <row r="436" spans="1:170" x14ac:dyDescent="0.25">
      <c r="A436" s="110"/>
      <c r="B436" s="2" t="s">
        <v>66</v>
      </c>
      <c r="C436" s="2" t="s">
        <v>516</v>
      </c>
      <c r="D436" s="4">
        <v>3</v>
      </c>
      <c r="E436" s="4">
        <v>2</v>
      </c>
      <c r="F436" s="4">
        <v>1</v>
      </c>
      <c r="G436" s="4">
        <v>0</v>
      </c>
      <c r="H436" s="5">
        <v>50</v>
      </c>
    </row>
    <row r="437" spans="1:170" x14ac:dyDescent="0.25">
      <c r="A437" s="110"/>
      <c r="B437" s="2" t="s">
        <v>66</v>
      </c>
      <c r="C437" s="2" t="s">
        <v>517</v>
      </c>
      <c r="D437" s="4">
        <v>3</v>
      </c>
      <c r="E437" s="4">
        <v>9</v>
      </c>
      <c r="F437" s="4">
        <v>0</v>
      </c>
      <c r="G437" s="4">
        <v>6</v>
      </c>
      <c r="H437" s="5">
        <v>-66.67</v>
      </c>
    </row>
    <row r="438" spans="1:170" s="108" customFormat="1" x14ac:dyDescent="0.25">
      <c r="A438" s="111"/>
      <c r="B438" s="105" t="s">
        <v>22</v>
      </c>
      <c r="C438" s="105" t="s">
        <v>0</v>
      </c>
      <c r="D438" s="106">
        <v>197</v>
      </c>
      <c r="E438" s="106">
        <v>210</v>
      </c>
      <c r="F438" s="106">
        <v>39</v>
      </c>
      <c r="G438" s="106">
        <v>39</v>
      </c>
      <c r="H438" s="107">
        <v>-6.19</v>
      </c>
      <c r="I438" s="86"/>
      <c r="J438" s="86"/>
      <c r="K438" s="86"/>
      <c r="L438" s="86"/>
      <c r="M438" s="86"/>
      <c r="N438" s="86"/>
      <c r="O438" s="86"/>
      <c r="P438" s="86"/>
      <c r="Q438" s="86"/>
      <c r="R438" s="86"/>
      <c r="S438" s="86"/>
      <c r="T438" s="86"/>
      <c r="U438" s="86"/>
      <c r="V438" s="86"/>
      <c r="W438" s="86"/>
      <c r="X438" s="86"/>
      <c r="Y438" s="86"/>
      <c r="Z438" s="86"/>
      <c r="AA438" s="86"/>
      <c r="AB438" s="86"/>
      <c r="AC438" s="86"/>
      <c r="AD438" s="86"/>
      <c r="AE438" s="86"/>
      <c r="AF438" s="86"/>
      <c r="AG438" s="86"/>
      <c r="AH438" s="86"/>
      <c r="AI438" s="86"/>
      <c r="AJ438" s="86"/>
      <c r="AK438" s="86"/>
      <c r="AL438" s="86"/>
      <c r="AM438" s="86"/>
      <c r="AN438" s="86"/>
      <c r="AO438" s="86"/>
      <c r="AP438" s="86"/>
      <c r="AQ438" s="86"/>
      <c r="AR438" s="86"/>
      <c r="AS438" s="86"/>
      <c r="AT438" s="86"/>
      <c r="AU438" s="86"/>
      <c r="AV438" s="86"/>
      <c r="AW438" s="86"/>
      <c r="AX438" s="86"/>
      <c r="AY438" s="86"/>
      <c r="AZ438" s="86"/>
      <c r="BA438" s="86"/>
      <c r="BB438" s="86"/>
      <c r="BC438" s="86"/>
      <c r="BD438" s="86"/>
      <c r="BE438" s="86"/>
      <c r="BF438" s="86"/>
      <c r="BG438" s="86"/>
      <c r="BH438" s="86"/>
      <c r="BI438" s="86"/>
      <c r="BJ438" s="86"/>
      <c r="BK438" s="86"/>
      <c r="BL438" s="86"/>
      <c r="BM438" s="86"/>
      <c r="BN438" s="86"/>
      <c r="BO438" s="86"/>
      <c r="BP438" s="86"/>
      <c r="BQ438" s="86"/>
      <c r="BR438" s="86"/>
      <c r="BS438" s="86"/>
      <c r="BT438" s="86"/>
      <c r="BU438" s="86"/>
      <c r="BV438" s="86"/>
      <c r="BW438" s="86"/>
      <c r="BX438" s="86"/>
      <c r="BY438" s="86"/>
      <c r="BZ438" s="86"/>
      <c r="CA438" s="86"/>
      <c r="CB438" s="86"/>
      <c r="CC438" s="86"/>
      <c r="CD438" s="86"/>
      <c r="CE438" s="86"/>
      <c r="CF438" s="86"/>
      <c r="CG438" s="86"/>
      <c r="CH438" s="86"/>
      <c r="CI438" s="86"/>
      <c r="CJ438" s="86"/>
      <c r="CK438" s="86"/>
      <c r="CL438" s="86"/>
      <c r="CM438" s="86"/>
      <c r="CN438" s="86"/>
      <c r="CO438" s="86"/>
      <c r="CP438" s="86"/>
      <c r="CQ438" s="86"/>
      <c r="CR438" s="86"/>
      <c r="CS438" s="86"/>
      <c r="CT438" s="86"/>
      <c r="CU438" s="86"/>
      <c r="CV438" s="86"/>
      <c r="CW438" s="86"/>
      <c r="CX438" s="86"/>
      <c r="CY438" s="86"/>
      <c r="CZ438" s="86"/>
      <c r="DA438" s="86"/>
      <c r="DB438" s="86"/>
      <c r="DC438" s="86"/>
      <c r="DD438" s="86"/>
      <c r="DE438" s="86"/>
      <c r="DF438" s="86"/>
      <c r="DG438" s="86"/>
      <c r="DH438" s="86"/>
      <c r="DI438" s="86"/>
      <c r="DJ438" s="86"/>
      <c r="DK438" s="86"/>
      <c r="DL438" s="86"/>
      <c r="DM438" s="86"/>
      <c r="DN438" s="86"/>
      <c r="DO438" s="86"/>
      <c r="DP438" s="86"/>
      <c r="DQ438" s="86"/>
      <c r="DR438" s="86"/>
      <c r="DS438" s="86"/>
      <c r="DT438" s="86"/>
      <c r="DU438" s="86"/>
      <c r="DV438" s="86"/>
      <c r="DW438" s="86"/>
      <c r="DX438" s="86"/>
      <c r="DY438" s="86"/>
      <c r="DZ438" s="86"/>
      <c r="EA438" s="86"/>
      <c r="EB438" s="86"/>
      <c r="EC438" s="86"/>
      <c r="ED438" s="86"/>
      <c r="EE438" s="86"/>
      <c r="EF438" s="86"/>
      <c r="EG438" s="86"/>
      <c r="EH438" s="86"/>
      <c r="EI438" s="86"/>
      <c r="EJ438" s="86"/>
      <c r="EK438" s="86"/>
      <c r="EL438" s="86"/>
      <c r="EM438" s="86"/>
      <c r="EN438" s="86"/>
      <c r="EO438" s="86"/>
      <c r="EP438" s="86"/>
      <c r="EQ438" s="86"/>
      <c r="ER438" s="86"/>
      <c r="ES438" s="86"/>
      <c r="ET438" s="86"/>
      <c r="EU438" s="86"/>
      <c r="EV438" s="86"/>
      <c r="EW438" s="86"/>
      <c r="EX438" s="86"/>
      <c r="EY438" s="86"/>
      <c r="EZ438" s="86"/>
      <c r="FA438" s="86"/>
      <c r="FB438" s="86"/>
      <c r="FC438" s="86"/>
      <c r="FD438" s="86"/>
      <c r="FE438" s="86"/>
      <c r="FF438" s="86"/>
      <c r="FG438" s="86"/>
      <c r="FH438" s="86"/>
      <c r="FI438" s="86"/>
      <c r="FJ438" s="86"/>
      <c r="FK438" s="86"/>
      <c r="FL438" s="86"/>
      <c r="FM438" s="86"/>
      <c r="FN438" s="86"/>
    </row>
    <row r="439" spans="1:170" x14ac:dyDescent="0.25">
      <c r="A439" s="110"/>
      <c r="B439" s="2" t="s">
        <v>22</v>
      </c>
      <c r="C439" s="2" t="s">
        <v>518</v>
      </c>
      <c r="D439" s="4">
        <v>18</v>
      </c>
      <c r="E439" s="4">
        <v>23</v>
      </c>
      <c r="F439" s="4">
        <v>4</v>
      </c>
      <c r="G439" s="4">
        <v>5</v>
      </c>
      <c r="H439" s="5">
        <v>-21.74</v>
      </c>
    </row>
    <row r="440" spans="1:170" x14ac:dyDescent="0.25">
      <c r="A440" s="110"/>
      <c r="B440" s="2" t="s">
        <v>22</v>
      </c>
      <c r="C440" s="2" t="s">
        <v>519</v>
      </c>
      <c r="D440" s="4">
        <v>0</v>
      </c>
      <c r="E440" s="4">
        <v>4</v>
      </c>
      <c r="F440" s="4">
        <v>0</v>
      </c>
      <c r="G440" s="4">
        <v>1</v>
      </c>
      <c r="H440" s="5">
        <v>-100</v>
      </c>
    </row>
    <row r="441" spans="1:170" x14ac:dyDescent="0.25">
      <c r="A441" s="110"/>
      <c r="B441" s="2" t="s">
        <v>22</v>
      </c>
      <c r="C441" s="2" t="s">
        <v>520</v>
      </c>
      <c r="D441" s="4">
        <v>1</v>
      </c>
      <c r="E441" s="4">
        <v>0</v>
      </c>
      <c r="F441" s="4">
        <v>0</v>
      </c>
      <c r="G441" s="4">
        <v>0</v>
      </c>
      <c r="H441" s="5">
        <v>999</v>
      </c>
    </row>
    <row r="442" spans="1:170" x14ac:dyDescent="0.25">
      <c r="A442" s="110"/>
      <c r="B442" s="2" t="s">
        <v>22</v>
      </c>
      <c r="C442" s="2" t="s">
        <v>521</v>
      </c>
      <c r="D442" s="4">
        <v>12</v>
      </c>
      <c r="E442" s="4">
        <v>3</v>
      </c>
      <c r="F442" s="4">
        <v>3</v>
      </c>
      <c r="G442" s="4">
        <v>1</v>
      </c>
      <c r="H442" s="5">
        <v>300</v>
      </c>
    </row>
    <row r="443" spans="1:170" x14ac:dyDescent="0.25">
      <c r="A443" s="110"/>
      <c r="B443" s="2" t="s">
        <v>22</v>
      </c>
      <c r="C443" s="2" t="s">
        <v>522</v>
      </c>
      <c r="D443" s="4">
        <v>6</v>
      </c>
      <c r="E443" s="4">
        <v>5</v>
      </c>
      <c r="F443" s="4">
        <v>2</v>
      </c>
      <c r="G443" s="4">
        <v>1</v>
      </c>
      <c r="H443" s="5">
        <v>20</v>
      </c>
    </row>
    <row r="444" spans="1:170" x14ac:dyDescent="0.25">
      <c r="A444" s="110"/>
      <c r="B444" s="2" t="s">
        <v>22</v>
      </c>
      <c r="C444" s="2" t="s">
        <v>523</v>
      </c>
      <c r="D444" s="4">
        <v>4</v>
      </c>
      <c r="E444" s="4">
        <v>7</v>
      </c>
      <c r="F444" s="4">
        <v>1</v>
      </c>
      <c r="G444" s="4">
        <v>2</v>
      </c>
      <c r="H444" s="5">
        <v>-42.86</v>
      </c>
    </row>
    <row r="445" spans="1:170" x14ac:dyDescent="0.25">
      <c r="A445" s="110"/>
      <c r="B445" s="2" t="s">
        <v>22</v>
      </c>
      <c r="C445" s="2" t="s">
        <v>524</v>
      </c>
      <c r="D445" s="4">
        <v>18</v>
      </c>
      <c r="E445" s="4">
        <v>0</v>
      </c>
      <c r="F445" s="4">
        <v>3</v>
      </c>
      <c r="G445" s="4">
        <v>0</v>
      </c>
      <c r="H445" s="5">
        <v>999</v>
      </c>
    </row>
    <row r="446" spans="1:170" x14ac:dyDescent="0.25">
      <c r="A446" s="110"/>
      <c r="B446" s="2" t="s">
        <v>22</v>
      </c>
      <c r="C446" s="2" t="s">
        <v>525</v>
      </c>
      <c r="D446" s="4">
        <v>5</v>
      </c>
      <c r="E446" s="4">
        <v>4</v>
      </c>
      <c r="F446" s="4">
        <v>2</v>
      </c>
      <c r="G446" s="4">
        <v>0</v>
      </c>
      <c r="H446" s="5">
        <v>25</v>
      </c>
    </row>
    <row r="447" spans="1:170" x14ac:dyDescent="0.25">
      <c r="A447" s="110"/>
      <c r="B447" s="2" t="s">
        <v>22</v>
      </c>
      <c r="C447" s="2" t="s">
        <v>526</v>
      </c>
      <c r="D447" s="4">
        <v>0</v>
      </c>
      <c r="E447" s="4">
        <v>1</v>
      </c>
      <c r="F447" s="4">
        <v>0</v>
      </c>
      <c r="G447" s="4">
        <v>0</v>
      </c>
      <c r="H447" s="5">
        <v>-100</v>
      </c>
    </row>
    <row r="448" spans="1:170" x14ac:dyDescent="0.25">
      <c r="A448" s="110"/>
      <c r="B448" s="2" t="s">
        <v>22</v>
      </c>
      <c r="C448" s="2" t="s">
        <v>527</v>
      </c>
      <c r="D448" s="4">
        <v>4</v>
      </c>
      <c r="E448" s="4">
        <v>7</v>
      </c>
      <c r="F448" s="4">
        <v>0</v>
      </c>
      <c r="G448" s="4">
        <v>0</v>
      </c>
      <c r="H448" s="5">
        <v>-42.86</v>
      </c>
    </row>
    <row r="449" spans="1:8" x14ac:dyDescent="0.25">
      <c r="A449" s="110"/>
      <c r="B449" s="2" t="s">
        <v>22</v>
      </c>
      <c r="C449" s="2" t="s">
        <v>528</v>
      </c>
      <c r="D449" s="4">
        <v>1</v>
      </c>
      <c r="E449" s="4">
        <v>2</v>
      </c>
      <c r="F449" s="4">
        <v>0</v>
      </c>
      <c r="G449" s="4">
        <v>0</v>
      </c>
      <c r="H449" s="5">
        <v>-50</v>
      </c>
    </row>
    <row r="450" spans="1:8" x14ac:dyDescent="0.25">
      <c r="A450" s="110"/>
      <c r="B450" s="2" t="s">
        <v>22</v>
      </c>
      <c r="C450" s="2" t="s">
        <v>529</v>
      </c>
      <c r="D450" s="4">
        <v>1</v>
      </c>
      <c r="E450" s="4">
        <v>4</v>
      </c>
      <c r="F450" s="4">
        <v>0</v>
      </c>
      <c r="G450" s="4">
        <v>0</v>
      </c>
      <c r="H450" s="5">
        <v>-75</v>
      </c>
    </row>
    <row r="451" spans="1:8" x14ac:dyDescent="0.25">
      <c r="A451" s="110"/>
      <c r="B451" s="2" t="s">
        <v>22</v>
      </c>
      <c r="C451" s="2" t="s">
        <v>530</v>
      </c>
      <c r="D451" s="4">
        <v>0</v>
      </c>
      <c r="E451" s="4">
        <v>4</v>
      </c>
      <c r="F451" s="4">
        <v>0</v>
      </c>
      <c r="G451" s="4">
        <v>1</v>
      </c>
      <c r="H451" s="5">
        <v>-100</v>
      </c>
    </row>
    <row r="452" spans="1:8" x14ac:dyDescent="0.25">
      <c r="A452" s="110"/>
      <c r="B452" s="2" t="s">
        <v>22</v>
      </c>
      <c r="C452" s="2" t="s">
        <v>531</v>
      </c>
      <c r="D452" s="4">
        <v>3</v>
      </c>
      <c r="E452" s="4">
        <v>7</v>
      </c>
      <c r="F452" s="4">
        <v>0</v>
      </c>
      <c r="G452" s="4">
        <v>2</v>
      </c>
      <c r="H452" s="5">
        <v>-57.14</v>
      </c>
    </row>
    <row r="453" spans="1:8" x14ac:dyDescent="0.25">
      <c r="A453" s="110"/>
      <c r="B453" s="2" t="s">
        <v>22</v>
      </c>
      <c r="C453" s="2" t="s">
        <v>532</v>
      </c>
      <c r="D453" s="4">
        <v>3</v>
      </c>
      <c r="E453" s="4">
        <v>2</v>
      </c>
      <c r="F453" s="4">
        <v>0</v>
      </c>
      <c r="G453" s="4">
        <v>0</v>
      </c>
      <c r="H453" s="5">
        <v>50</v>
      </c>
    </row>
    <row r="454" spans="1:8" x14ac:dyDescent="0.25">
      <c r="A454" s="110"/>
      <c r="B454" s="2" t="s">
        <v>22</v>
      </c>
      <c r="C454" s="2" t="s">
        <v>533</v>
      </c>
      <c r="D454" s="4">
        <v>2</v>
      </c>
      <c r="E454" s="4">
        <v>4</v>
      </c>
      <c r="F454" s="4">
        <v>1</v>
      </c>
      <c r="G454" s="4">
        <v>0</v>
      </c>
      <c r="H454" s="5">
        <v>-50</v>
      </c>
    </row>
    <row r="455" spans="1:8" x14ac:dyDescent="0.25">
      <c r="A455" s="110"/>
      <c r="B455" s="2" t="s">
        <v>22</v>
      </c>
      <c r="C455" s="2" t="s">
        <v>534</v>
      </c>
      <c r="D455" s="4">
        <v>8</v>
      </c>
      <c r="E455" s="4">
        <v>6</v>
      </c>
      <c r="F455" s="4">
        <v>0</v>
      </c>
      <c r="G455" s="4">
        <v>4</v>
      </c>
      <c r="H455" s="5">
        <v>33.33</v>
      </c>
    </row>
    <row r="456" spans="1:8" x14ac:dyDescent="0.25">
      <c r="A456" s="110"/>
      <c r="B456" s="2" t="s">
        <v>22</v>
      </c>
      <c r="C456" s="2" t="s">
        <v>535</v>
      </c>
      <c r="D456" s="4">
        <v>1</v>
      </c>
      <c r="E456" s="4">
        <v>2</v>
      </c>
      <c r="F456" s="4">
        <v>0</v>
      </c>
      <c r="G456" s="4">
        <v>0</v>
      </c>
      <c r="H456" s="5">
        <v>-50</v>
      </c>
    </row>
    <row r="457" spans="1:8" x14ac:dyDescent="0.25">
      <c r="A457" s="110"/>
      <c r="B457" s="2" t="s">
        <v>22</v>
      </c>
      <c r="C457" s="2" t="s">
        <v>536</v>
      </c>
      <c r="D457" s="4">
        <v>0</v>
      </c>
      <c r="E457" s="4">
        <v>4</v>
      </c>
      <c r="F457" s="4">
        <v>0</v>
      </c>
      <c r="G457" s="4">
        <v>0</v>
      </c>
      <c r="H457" s="5">
        <v>-100</v>
      </c>
    </row>
    <row r="458" spans="1:8" x14ac:dyDescent="0.25">
      <c r="A458" s="110"/>
      <c r="B458" s="2" t="s">
        <v>22</v>
      </c>
      <c r="C458" s="2" t="s">
        <v>537</v>
      </c>
      <c r="D458" s="4">
        <v>2</v>
      </c>
      <c r="E458" s="4">
        <v>2</v>
      </c>
      <c r="F458" s="4">
        <v>0</v>
      </c>
      <c r="G458" s="4">
        <v>0</v>
      </c>
      <c r="H458" s="5">
        <v>0</v>
      </c>
    </row>
    <row r="459" spans="1:8" x14ac:dyDescent="0.25">
      <c r="A459" s="110"/>
      <c r="B459" s="2" t="s">
        <v>22</v>
      </c>
      <c r="C459" s="2" t="s">
        <v>538</v>
      </c>
      <c r="D459" s="4">
        <v>8</v>
      </c>
      <c r="E459" s="4">
        <v>5</v>
      </c>
      <c r="F459" s="4">
        <v>2</v>
      </c>
      <c r="G459" s="4">
        <v>0</v>
      </c>
      <c r="H459" s="5">
        <v>60</v>
      </c>
    </row>
    <row r="460" spans="1:8" x14ac:dyDescent="0.25">
      <c r="A460" s="110"/>
      <c r="B460" s="2" t="s">
        <v>22</v>
      </c>
      <c r="C460" s="2" t="s">
        <v>539</v>
      </c>
      <c r="D460" s="4">
        <v>1</v>
      </c>
      <c r="E460" s="4">
        <v>2</v>
      </c>
      <c r="F460" s="4">
        <v>0</v>
      </c>
      <c r="G460" s="4">
        <v>0</v>
      </c>
      <c r="H460" s="5">
        <v>-50</v>
      </c>
    </row>
    <row r="461" spans="1:8" x14ac:dyDescent="0.25">
      <c r="A461" s="110"/>
      <c r="B461" s="2" t="s">
        <v>22</v>
      </c>
      <c r="C461" s="2" t="s">
        <v>540</v>
      </c>
      <c r="D461" s="4">
        <v>0</v>
      </c>
      <c r="E461" s="4">
        <v>1</v>
      </c>
      <c r="F461" s="4">
        <v>0</v>
      </c>
      <c r="G461" s="4">
        <v>0</v>
      </c>
      <c r="H461" s="5">
        <v>-100</v>
      </c>
    </row>
    <row r="462" spans="1:8" x14ac:dyDescent="0.25">
      <c r="A462" s="110"/>
      <c r="B462" s="2" t="s">
        <v>22</v>
      </c>
      <c r="C462" s="2" t="s">
        <v>541</v>
      </c>
      <c r="D462" s="4">
        <v>15</v>
      </c>
      <c r="E462" s="4">
        <v>5</v>
      </c>
      <c r="F462" s="4">
        <v>4</v>
      </c>
      <c r="G462" s="4">
        <v>1</v>
      </c>
      <c r="H462" s="5">
        <v>200</v>
      </c>
    </row>
    <row r="463" spans="1:8" x14ac:dyDescent="0.25">
      <c r="A463" s="110"/>
      <c r="B463" s="2" t="s">
        <v>22</v>
      </c>
      <c r="C463" s="2" t="s">
        <v>542</v>
      </c>
      <c r="D463" s="4">
        <v>22</v>
      </c>
      <c r="E463" s="4">
        <v>23</v>
      </c>
      <c r="F463" s="4">
        <v>4</v>
      </c>
      <c r="G463" s="4">
        <v>8</v>
      </c>
      <c r="H463" s="5">
        <v>-4.3499999999999996</v>
      </c>
    </row>
    <row r="464" spans="1:8" x14ac:dyDescent="0.25">
      <c r="A464" s="110"/>
      <c r="B464" s="2" t="s">
        <v>22</v>
      </c>
      <c r="C464" s="2" t="s">
        <v>543</v>
      </c>
      <c r="D464" s="4">
        <v>1</v>
      </c>
      <c r="E464" s="4">
        <v>2</v>
      </c>
      <c r="F464" s="4">
        <v>0</v>
      </c>
      <c r="G464" s="4">
        <v>0</v>
      </c>
      <c r="H464" s="5">
        <v>-50</v>
      </c>
    </row>
    <row r="465" spans="1:170" x14ac:dyDescent="0.25">
      <c r="A465" s="110"/>
      <c r="B465" s="2" t="s">
        <v>22</v>
      </c>
      <c r="C465" s="2" t="s">
        <v>544</v>
      </c>
      <c r="D465" s="4">
        <v>2</v>
      </c>
      <c r="E465" s="4">
        <v>6</v>
      </c>
      <c r="F465" s="4">
        <v>0</v>
      </c>
      <c r="G465" s="4">
        <v>0</v>
      </c>
      <c r="H465" s="5">
        <v>-66.67</v>
      </c>
    </row>
    <row r="466" spans="1:170" x14ac:dyDescent="0.25">
      <c r="A466" s="110"/>
      <c r="B466" s="2" t="s">
        <v>22</v>
      </c>
      <c r="C466" s="2" t="s">
        <v>545</v>
      </c>
      <c r="D466" s="4">
        <v>2</v>
      </c>
      <c r="E466" s="4">
        <v>2</v>
      </c>
      <c r="F466" s="4">
        <v>0</v>
      </c>
      <c r="G466" s="4">
        <v>1</v>
      </c>
      <c r="H466" s="5">
        <v>0</v>
      </c>
    </row>
    <row r="467" spans="1:170" x14ac:dyDescent="0.25">
      <c r="A467" s="110"/>
      <c r="B467" s="2" t="s">
        <v>22</v>
      </c>
      <c r="C467" s="2" t="s">
        <v>546</v>
      </c>
      <c r="D467" s="4">
        <v>10</v>
      </c>
      <c r="E467" s="4">
        <v>4</v>
      </c>
      <c r="F467" s="4">
        <v>2</v>
      </c>
      <c r="G467" s="4">
        <v>1</v>
      </c>
      <c r="H467" s="5">
        <v>150</v>
      </c>
    </row>
    <row r="468" spans="1:170" x14ac:dyDescent="0.25">
      <c r="A468" s="110"/>
      <c r="B468" s="2" t="s">
        <v>22</v>
      </c>
      <c r="C468" s="2" t="s">
        <v>547</v>
      </c>
      <c r="D468" s="4">
        <v>12</v>
      </c>
      <c r="E468" s="4">
        <v>14</v>
      </c>
      <c r="F468" s="4">
        <v>4</v>
      </c>
      <c r="G468" s="4">
        <v>0</v>
      </c>
      <c r="H468" s="5">
        <v>-14.29</v>
      </c>
    </row>
    <row r="469" spans="1:170" x14ac:dyDescent="0.25">
      <c r="A469" s="110"/>
      <c r="B469" s="2" t="s">
        <v>22</v>
      </c>
      <c r="C469" s="2" t="s">
        <v>548</v>
      </c>
      <c r="D469" s="4">
        <v>4</v>
      </c>
      <c r="E469" s="4">
        <v>9</v>
      </c>
      <c r="F469" s="4">
        <v>2</v>
      </c>
      <c r="G469" s="4">
        <v>4</v>
      </c>
      <c r="H469" s="5">
        <v>-55.56</v>
      </c>
    </row>
    <row r="470" spans="1:170" x14ac:dyDescent="0.25">
      <c r="A470" s="110"/>
      <c r="B470" s="2" t="s">
        <v>22</v>
      </c>
      <c r="C470" s="2" t="s">
        <v>549</v>
      </c>
      <c r="D470" s="4">
        <v>3</v>
      </c>
      <c r="E470" s="4">
        <v>12</v>
      </c>
      <c r="F470" s="4">
        <v>0</v>
      </c>
      <c r="G470" s="4">
        <v>1</v>
      </c>
      <c r="H470" s="5">
        <v>-75</v>
      </c>
    </row>
    <row r="471" spans="1:170" x14ac:dyDescent="0.25">
      <c r="A471" s="110"/>
      <c r="B471" s="2" t="s">
        <v>22</v>
      </c>
      <c r="C471" s="2" t="s">
        <v>550</v>
      </c>
      <c r="D471" s="4">
        <v>16</v>
      </c>
      <c r="E471" s="4">
        <v>1</v>
      </c>
      <c r="F471" s="4">
        <v>3</v>
      </c>
      <c r="G471" s="4">
        <v>1</v>
      </c>
      <c r="H471" s="5">
        <v>888</v>
      </c>
    </row>
    <row r="472" spans="1:170" x14ac:dyDescent="0.25">
      <c r="A472" s="110"/>
      <c r="B472" s="2" t="s">
        <v>22</v>
      </c>
      <c r="C472" s="2" t="s">
        <v>551</v>
      </c>
      <c r="D472" s="4">
        <v>5</v>
      </c>
      <c r="E472" s="4">
        <v>11</v>
      </c>
      <c r="F472" s="4">
        <v>1</v>
      </c>
      <c r="G472" s="4">
        <v>2</v>
      </c>
      <c r="H472" s="5">
        <v>-54.55</v>
      </c>
    </row>
    <row r="473" spans="1:170" x14ac:dyDescent="0.25">
      <c r="A473" s="110"/>
      <c r="B473" s="2" t="s">
        <v>22</v>
      </c>
      <c r="C473" s="2" t="s">
        <v>552</v>
      </c>
      <c r="D473" s="4">
        <v>1</v>
      </c>
      <c r="E473" s="4">
        <v>0</v>
      </c>
      <c r="F473" s="4">
        <v>0</v>
      </c>
      <c r="G473" s="4">
        <v>0</v>
      </c>
      <c r="H473" s="5">
        <v>999</v>
      </c>
    </row>
    <row r="474" spans="1:170" x14ac:dyDescent="0.25">
      <c r="A474" s="110"/>
      <c r="B474" s="2" t="s">
        <v>22</v>
      </c>
      <c r="C474" s="2" t="s">
        <v>553</v>
      </c>
      <c r="D474" s="4">
        <v>1</v>
      </c>
      <c r="E474" s="4">
        <v>0</v>
      </c>
      <c r="F474" s="4">
        <v>0</v>
      </c>
      <c r="G474" s="4">
        <v>0</v>
      </c>
      <c r="H474" s="5">
        <v>999</v>
      </c>
    </row>
    <row r="475" spans="1:170" x14ac:dyDescent="0.25">
      <c r="A475" s="110"/>
      <c r="B475" s="2" t="s">
        <v>22</v>
      </c>
      <c r="C475" s="2" t="s">
        <v>554</v>
      </c>
      <c r="D475" s="4">
        <v>0</v>
      </c>
      <c r="E475" s="4">
        <v>2</v>
      </c>
      <c r="F475" s="4">
        <v>0</v>
      </c>
      <c r="G475" s="4">
        <v>0</v>
      </c>
      <c r="H475" s="5">
        <v>-100</v>
      </c>
    </row>
    <row r="476" spans="1:170" x14ac:dyDescent="0.25">
      <c r="A476" s="110"/>
      <c r="B476" s="2" t="s">
        <v>22</v>
      </c>
      <c r="C476" s="2" t="s">
        <v>555</v>
      </c>
      <c r="D476" s="4">
        <v>0</v>
      </c>
      <c r="E476" s="4">
        <v>1</v>
      </c>
      <c r="F476" s="4">
        <v>0</v>
      </c>
      <c r="G476" s="4">
        <v>0</v>
      </c>
      <c r="H476" s="5">
        <v>-100</v>
      </c>
    </row>
    <row r="477" spans="1:170" x14ac:dyDescent="0.25">
      <c r="A477" s="110"/>
      <c r="B477" s="2" t="s">
        <v>22</v>
      </c>
      <c r="C477" s="2" t="s">
        <v>556</v>
      </c>
      <c r="D477" s="4">
        <v>2</v>
      </c>
      <c r="E477" s="4">
        <v>5</v>
      </c>
      <c r="F477" s="4">
        <v>0</v>
      </c>
      <c r="G477" s="4">
        <v>3</v>
      </c>
      <c r="H477" s="5">
        <v>-60</v>
      </c>
    </row>
    <row r="478" spans="1:170" x14ac:dyDescent="0.25">
      <c r="A478" s="110"/>
      <c r="B478" s="2" t="s">
        <v>22</v>
      </c>
      <c r="C478" s="2" t="s">
        <v>557</v>
      </c>
      <c r="D478" s="4">
        <v>3</v>
      </c>
      <c r="E478" s="4">
        <v>14</v>
      </c>
      <c r="F478" s="4">
        <v>1</v>
      </c>
      <c r="G478" s="4">
        <v>0</v>
      </c>
      <c r="H478" s="5">
        <v>-78.569999999999993</v>
      </c>
    </row>
    <row r="479" spans="1:170" s="108" customFormat="1" x14ac:dyDescent="0.25">
      <c r="A479" s="111"/>
      <c r="B479" s="105" t="s">
        <v>5</v>
      </c>
      <c r="C479" s="105" t="s">
        <v>0</v>
      </c>
      <c r="D479" s="106">
        <v>1921</v>
      </c>
      <c r="E479" s="106">
        <v>1851</v>
      </c>
      <c r="F479" s="106">
        <v>385</v>
      </c>
      <c r="G479" s="106">
        <v>338</v>
      </c>
      <c r="H479" s="107">
        <v>3.78</v>
      </c>
      <c r="I479" s="86"/>
      <c r="J479" s="86"/>
      <c r="K479" s="86"/>
      <c r="L479" s="86"/>
      <c r="M479" s="86"/>
      <c r="N479" s="86"/>
      <c r="O479" s="86"/>
      <c r="P479" s="86"/>
      <c r="Q479" s="86"/>
      <c r="R479" s="86"/>
      <c r="S479" s="86"/>
      <c r="T479" s="86"/>
      <c r="U479" s="86"/>
      <c r="V479" s="86"/>
      <c r="W479" s="86"/>
      <c r="X479" s="86"/>
      <c r="Y479" s="86"/>
      <c r="Z479" s="86"/>
      <c r="AA479" s="86"/>
      <c r="AB479" s="86"/>
      <c r="AC479" s="86"/>
      <c r="AD479" s="86"/>
      <c r="AE479" s="86"/>
      <c r="AF479" s="86"/>
      <c r="AG479" s="86"/>
      <c r="AH479" s="86"/>
      <c r="AI479" s="86"/>
      <c r="AJ479" s="86"/>
      <c r="AK479" s="86"/>
      <c r="AL479" s="86"/>
      <c r="AM479" s="86"/>
      <c r="AN479" s="86"/>
      <c r="AO479" s="86"/>
      <c r="AP479" s="86"/>
      <c r="AQ479" s="86"/>
      <c r="AR479" s="86"/>
      <c r="AS479" s="86"/>
      <c r="AT479" s="86"/>
      <c r="AU479" s="86"/>
      <c r="AV479" s="86"/>
      <c r="AW479" s="86"/>
      <c r="AX479" s="86"/>
      <c r="AY479" s="86"/>
      <c r="AZ479" s="86"/>
      <c r="BA479" s="86"/>
      <c r="BB479" s="86"/>
      <c r="BC479" s="86"/>
      <c r="BD479" s="86"/>
      <c r="BE479" s="86"/>
      <c r="BF479" s="86"/>
      <c r="BG479" s="86"/>
      <c r="BH479" s="86"/>
      <c r="BI479" s="86"/>
      <c r="BJ479" s="86"/>
      <c r="BK479" s="86"/>
      <c r="BL479" s="86"/>
      <c r="BM479" s="86"/>
      <c r="BN479" s="86"/>
      <c r="BO479" s="86"/>
      <c r="BP479" s="86"/>
      <c r="BQ479" s="86"/>
      <c r="BR479" s="86"/>
      <c r="BS479" s="86"/>
      <c r="BT479" s="86"/>
      <c r="BU479" s="86"/>
      <c r="BV479" s="86"/>
      <c r="BW479" s="86"/>
      <c r="BX479" s="86"/>
      <c r="BY479" s="86"/>
      <c r="BZ479" s="86"/>
      <c r="CA479" s="86"/>
      <c r="CB479" s="86"/>
      <c r="CC479" s="86"/>
      <c r="CD479" s="86"/>
      <c r="CE479" s="86"/>
      <c r="CF479" s="86"/>
      <c r="CG479" s="86"/>
      <c r="CH479" s="86"/>
      <c r="CI479" s="86"/>
      <c r="CJ479" s="86"/>
      <c r="CK479" s="86"/>
      <c r="CL479" s="86"/>
      <c r="CM479" s="86"/>
      <c r="CN479" s="86"/>
      <c r="CO479" s="86"/>
      <c r="CP479" s="86"/>
      <c r="CQ479" s="86"/>
      <c r="CR479" s="86"/>
      <c r="CS479" s="86"/>
      <c r="CT479" s="86"/>
      <c r="CU479" s="86"/>
      <c r="CV479" s="86"/>
      <c r="CW479" s="86"/>
      <c r="CX479" s="86"/>
      <c r="CY479" s="86"/>
      <c r="CZ479" s="86"/>
      <c r="DA479" s="86"/>
      <c r="DB479" s="86"/>
      <c r="DC479" s="86"/>
      <c r="DD479" s="86"/>
      <c r="DE479" s="86"/>
      <c r="DF479" s="86"/>
      <c r="DG479" s="86"/>
      <c r="DH479" s="86"/>
      <c r="DI479" s="86"/>
      <c r="DJ479" s="86"/>
      <c r="DK479" s="86"/>
      <c r="DL479" s="86"/>
      <c r="DM479" s="86"/>
      <c r="DN479" s="86"/>
      <c r="DO479" s="86"/>
      <c r="DP479" s="86"/>
      <c r="DQ479" s="86"/>
      <c r="DR479" s="86"/>
      <c r="DS479" s="86"/>
      <c r="DT479" s="86"/>
      <c r="DU479" s="86"/>
      <c r="DV479" s="86"/>
      <c r="DW479" s="86"/>
      <c r="DX479" s="86"/>
      <c r="DY479" s="86"/>
      <c r="DZ479" s="86"/>
      <c r="EA479" s="86"/>
      <c r="EB479" s="86"/>
      <c r="EC479" s="86"/>
      <c r="ED479" s="86"/>
      <c r="EE479" s="86"/>
      <c r="EF479" s="86"/>
      <c r="EG479" s="86"/>
      <c r="EH479" s="86"/>
      <c r="EI479" s="86"/>
      <c r="EJ479" s="86"/>
      <c r="EK479" s="86"/>
      <c r="EL479" s="86"/>
      <c r="EM479" s="86"/>
      <c r="EN479" s="86"/>
      <c r="EO479" s="86"/>
      <c r="EP479" s="86"/>
      <c r="EQ479" s="86"/>
      <c r="ER479" s="86"/>
      <c r="ES479" s="86"/>
      <c r="ET479" s="86"/>
      <c r="EU479" s="86"/>
      <c r="EV479" s="86"/>
      <c r="EW479" s="86"/>
      <c r="EX479" s="86"/>
      <c r="EY479" s="86"/>
      <c r="EZ479" s="86"/>
      <c r="FA479" s="86"/>
      <c r="FB479" s="86"/>
      <c r="FC479" s="86"/>
      <c r="FD479" s="86"/>
      <c r="FE479" s="86"/>
      <c r="FF479" s="86"/>
      <c r="FG479" s="86"/>
      <c r="FH479" s="86"/>
      <c r="FI479" s="86"/>
      <c r="FJ479" s="86"/>
      <c r="FK479" s="86"/>
      <c r="FL479" s="86"/>
      <c r="FM479" s="86"/>
      <c r="FN479" s="86"/>
    </row>
    <row r="480" spans="1:170" x14ac:dyDescent="0.25">
      <c r="A480" s="110"/>
      <c r="B480" s="2" t="s">
        <v>5</v>
      </c>
      <c r="C480" s="2" t="s">
        <v>558</v>
      </c>
      <c r="D480" s="4">
        <v>69</v>
      </c>
      <c r="E480" s="4">
        <v>93</v>
      </c>
      <c r="F480" s="4">
        <v>10</v>
      </c>
      <c r="G480" s="4">
        <v>24</v>
      </c>
      <c r="H480" s="5">
        <v>-25.81</v>
      </c>
    </row>
    <row r="481" spans="1:8" x14ac:dyDescent="0.25">
      <c r="A481" s="110"/>
      <c r="B481" s="2" t="s">
        <v>5</v>
      </c>
      <c r="C481" s="2" t="s">
        <v>559</v>
      </c>
      <c r="D481" s="4">
        <v>1</v>
      </c>
      <c r="E481" s="4">
        <v>0</v>
      </c>
      <c r="F481" s="4">
        <v>0</v>
      </c>
      <c r="G481" s="4">
        <v>0</v>
      </c>
      <c r="H481" s="5">
        <v>999</v>
      </c>
    </row>
    <row r="482" spans="1:8" x14ac:dyDescent="0.25">
      <c r="A482" s="110"/>
      <c r="B482" s="2" t="s">
        <v>5</v>
      </c>
      <c r="C482" s="2" t="s">
        <v>560</v>
      </c>
      <c r="D482" s="4">
        <v>71</v>
      </c>
      <c r="E482" s="4">
        <v>0</v>
      </c>
      <c r="F482" s="4">
        <v>6</v>
      </c>
      <c r="G482" s="4">
        <v>0</v>
      </c>
      <c r="H482" s="5">
        <v>999</v>
      </c>
    </row>
    <row r="483" spans="1:8" x14ac:dyDescent="0.25">
      <c r="A483" s="110"/>
      <c r="B483" s="2" t="s">
        <v>5</v>
      </c>
      <c r="C483" s="2" t="s">
        <v>561</v>
      </c>
      <c r="D483" s="4">
        <v>1</v>
      </c>
      <c r="E483" s="4">
        <v>0</v>
      </c>
      <c r="F483" s="4">
        <v>1</v>
      </c>
      <c r="G483" s="4">
        <v>0</v>
      </c>
      <c r="H483" s="5">
        <v>999</v>
      </c>
    </row>
    <row r="484" spans="1:8" x14ac:dyDescent="0.25">
      <c r="A484" s="110"/>
      <c r="B484" s="2" t="s">
        <v>5</v>
      </c>
      <c r="C484" s="2" t="s">
        <v>562</v>
      </c>
      <c r="D484" s="4">
        <v>0</v>
      </c>
      <c r="E484" s="4">
        <v>1</v>
      </c>
      <c r="F484" s="4">
        <v>0</v>
      </c>
      <c r="G484" s="4">
        <v>0</v>
      </c>
      <c r="H484" s="5">
        <v>-100</v>
      </c>
    </row>
    <row r="485" spans="1:8" x14ac:dyDescent="0.25">
      <c r="A485" s="110"/>
      <c r="B485" s="2" t="s">
        <v>5</v>
      </c>
      <c r="C485" s="2" t="s">
        <v>563</v>
      </c>
      <c r="D485" s="4">
        <v>1</v>
      </c>
      <c r="E485" s="4">
        <v>0</v>
      </c>
      <c r="F485" s="4">
        <v>1</v>
      </c>
      <c r="G485" s="4">
        <v>0</v>
      </c>
      <c r="H485" s="5">
        <v>999</v>
      </c>
    </row>
    <row r="486" spans="1:8" x14ac:dyDescent="0.25">
      <c r="A486" s="110"/>
      <c r="B486" s="2" t="s">
        <v>5</v>
      </c>
      <c r="C486" s="2" t="s">
        <v>564</v>
      </c>
      <c r="D486" s="4">
        <v>1</v>
      </c>
      <c r="E486" s="4">
        <v>1</v>
      </c>
      <c r="F486" s="4">
        <v>0</v>
      </c>
      <c r="G486" s="4">
        <v>0</v>
      </c>
      <c r="H486" s="5">
        <v>0</v>
      </c>
    </row>
    <row r="487" spans="1:8" x14ac:dyDescent="0.25">
      <c r="A487" s="110"/>
      <c r="B487" s="2" t="s">
        <v>5</v>
      </c>
      <c r="C487" s="2" t="s">
        <v>565</v>
      </c>
      <c r="D487" s="4">
        <v>33</v>
      </c>
      <c r="E487" s="4">
        <v>39</v>
      </c>
      <c r="F487" s="4">
        <v>8</v>
      </c>
      <c r="G487" s="4">
        <v>3</v>
      </c>
      <c r="H487" s="5">
        <v>-15.38</v>
      </c>
    </row>
    <row r="488" spans="1:8" x14ac:dyDescent="0.25">
      <c r="A488" s="110"/>
      <c r="B488" s="2" t="s">
        <v>5</v>
      </c>
      <c r="C488" s="2" t="s">
        <v>566</v>
      </c>
      <c r="D488" s="4">
        <v>99</v>
      </c>
      <c r="E488" s="4">
        <v>59</v>
      </c>
      <c r="F488" s="4">
        <v>19</v>
      </c>
      <c r="G488" s="4">
        <v>3</v>
      </c>
      <c r="H488" s="5">
        <v>67.8</v>
      </c>
    </row>
    <row r="489" spans="1:8" x14ac:dyDescent="0.25">
      <c r="A489" s="110"/>
      <c r="B489" s="2" t="s">
        <v>5</v>
      </c>
      <c r="C489" s="2" t="s">
        <v>567</v>
      </c>
      <c r="D489" s="4">
        <v>136</v>
      </c>
      <c r="E489" s="4">
        <v>118</v>
      </c>
      <c r="F489" s="4">
        <v>39</v>
      </c>
      <c r="G489" s="4">
        <v>22</v>
      </c>
      <c r="H489" s="5">
        <v>15.25</v>
      </c>
    </row>
    <row r="490" spans="1:8" x14ac:dyDescent="0.25">
      <c r="A490" s="110"/>
      <c r="B490" s="2" t="s">
        <v>5</v>
      </c>
      <c r="C490" s="2" t="s">
        <v>568</v>
      </c>
      <c r="D490" s="4">
        <v>115</v>
      </c>
      <c r="E490" s="4">
        <v>123</v>
      </c>
      <c r="F490" s="4">
        <v>23</v>
      </c>
      <c r="G490" s="4">
        <v>34</v>
      </c>
      <c r="H490" s="5">
        <v>-6.5</v>
      </c>
    </row>
    <row r="491" spans="1:8" x14ac:dyDescent="0.25">
      <c r="A491" s="110"/>
      <c r="B491" s="2" t="s">
        <v>5</v>
      </c>
      <c r="C491" s="2" t="s">
        <v>569</v>
      </c>
      <c r="D491" s="4">
        <v>0</v>
      </c>
      <c r="E491" s="4">
        <v>6</v>
      </c>
      <c r="F491" s="4">
        <v>0</v>
      </c>
      <c r="G491" s="4">
        <v>1</v>
      </c>
      <c r="H491" s="5">
        <v>-100</v>
      </c>
    </row>
    <row r="492" spans="1:8" x14ac:dyDescent="0.25">
      <c r="A492" s="110"/>
      <c r="B492" s="2" t="s">
        <v>5</v>
      </c>
      <c r="C492" s="2" t="s">
        <v>570</v>
      </c>
      <c r="D492" s="4">
        <v>3</v>
      </c>
      <c r="E492" s="4">
        <v>1</v>
      </c>
      <c r="F492" s="4">
        <v>1</v>
      </c>
      <c r="G492" s="4">
        <v>0</v>
      </c>
      <c r="H492" s="5">
        <v>200</v>
      </c>
    </row>
    <row r="493" spans="1:8" x14ac:dyDescent="0.25">
      <c r="A493" s="110"/>
      <c r="B493" s="2" t="s">
        <v>5</v>
      </c>
      <c r="C493" s="2" t="s">
        <v>571</v>
      </c>
      <c r="D493" s="4">
        <v>1</v>
      </c>
      <c r="E493" s="4">
        <v>4</v>
      </c>
      <c r="F493" s="4">
        <v>0</v>
      </c>
      <c r="G493" s="4">
        <v>1</v>
      </c>
      <c r="H493" s="5">
        <v>-75</v>
      </c>
    </row>
    <row r="494" spans="1:8" x14ac:dyDescent="0.25">
      <c r="A494" s="110"/>
      <c r="B494" s="2" t="s">
        <v>5</v>
      </c>
      <c r="C494" s="2" t="s">
        <v>572</v>
      </c>
      <c r="D494" s="4">
        <v>18</v>
      </c>
      <c r="E494" s="4">
        <v>33</v>
      </c>
      <c r="F494" s="4">
        <v>9</v>
      </c>
      <c r="G494" s="4">
        <v>4</v>
      </c>
      <c r="H494" s="5">
        <v>-45.45</v>
      </c>
    </row>
    <row r="495" spans="1:8" x14ac:dyDescent="0.25">
      <c r="A495" s="110"/>
      <c r="B495" s="2" t="s">
        <v>5</v>
      </c>
      <c r="C495" s="2" t="s">
        <v>573</v>
      </c>
      <c r="D495" s="4">
        <v>0</v>
      </c>
      <c r="E495" s="4">
        <v>3</v>
      </c>
      <c r="F495" s="4">
        <v>0</v>
      </c>
      <c r="G495" s="4">
        <v>0</v>
      </c>
      <c r="H495" s="5">
        <v>-100</v>
      </c>
    </row>
    <row r="496" spans="1:8" x14ac:dyDescent="0.25">
      <c r="A496" s="110"/>
      <c r="B496" s="2" t="s">
        <v>5</v>
      </c>
      <c r="C496" s="2" t="s">
        <v>574</v>
      </c>
      <c r="D496" s="4">
        <v>168</v>
      </c>
      <c r="E496" s="4">
        <v>148</v>
      </c>
      <c r="F496" s="4">
        <v>30</v>
      </c>
      <c r="G496" s="4">
        <v>33</v>
      </c>
      <c r="H496" s="5">
        <v>13.51</v>
      </c>
    </row>
    <row r="497" spans="1:8" x14ac:dyDescent="0.25">
      <c r="A497" s="110"/>
      <c r="B497" s="2" t="s">
        <v>5</v>
      </c>
      <c r="C497" s="2" t="s">
        <v>575</v>
      </c>
      <c r="D497" s="4">
        <v>0</v>
      </c>
      <c r="E497" s="4">
        <v>1</v>
      </c>
      <c r="F497" s="4">
        <v>0</v>
      </c>
      <c r="G497" s="4">
        <v>0</v>
      </c>
      <c r="H497" s="5">
        <v>-100</v>
      </c>
    </row>
    <row r="498" spans="1:8" x14ac:dyDescent="0.25">
      <c r="A498" s="110"/>
      <c r="B498" s="2" t="s">
        <v>5</v>
      </c>
      <c r="C498" s="2" t="s">
        <v>576</v>
      </c>
      <c r="D498" s="4">
        <v>3</v>
      </c>
      <c r="E498" s="4">
        <v>0</v>
      </c>
      <c r="F498" s="4">
        <v>0</v>
      </c>
      <c r="G498" s="4">
        <v>0</v>
      </c>
      <c r="H498" s="5">
        <v>999</v>
      </c>
    </row>
    <row r="499" spans="1:8" x14ac:dyDescent="0.25">
      <c r="A499" s="110"/>
      <c r="B499" s="2" t="s">
        <v>5</v>
      </c>
      <c r="C499" s="2" t="s">
        <v>577</v>
      </c>
      <c r="D499" s="4">
        <v>31</v>
      </c>
      <c r="E499" s="4">
        <v>42</v>
      </c>
      <c r="F499" s="4">
        <v>7</v>
      </c>
      <c r="G499" s="4">
        <v>4</v>
      </c>
      <c r="H499" s="5">
        <v>-26.19</v>
      </c>
    </row>
    <row r="500" spans="1:8" x14ac:dyDescent="0.25">
      <c r="A500" s="110"/>
      <c r="B500" s="2" t="s">
        <v>5</v>
      </c>
      <c r="C500" s="2" t="s">
        <v>578</v>
      </c>
      <c r="D500" s="4">
        <v>1</v>
      </c>
      <c r="E500" s="4">
        <v>2</v>
      </c>
      <c r="F500" s="4">
        <v>1</v>
      </c>
      <c r="G500" s="4">
        <v>0</v>
      </c>
      <c r="H500" s="5">
        <v>-50</v>
      </c>
    </row>
    <row r="501" spans="1:8" x14ac:dyDescent="0.25">
      <c r="A501" s="110"/>
      <c r="B501" s="2" t="s">
        <v>5</v>
      </c>
      <c r="C501" s="2" t="s">
        <v>579</v>
      </c>
      <c r="D501" s="4">
        <v>43</v>
      </c>
      <c r="E501" s="4">
        <v>63</v>
      </c>
      <c r="F501" s="4">
        <v>5</v>
      </c>
      <c r="G501" s="4">
        <v>6</v>
      </c>
      <c r="H501" s="5">
        <v>-31.75</v>
      </c>
    </row>
    <row r="502" spans="1:8" x14ac:dyDescent="0.25">
      <c r="A502" s="110"/>
      <c r="B502" s="2" t="s">
        <v>5</v>
      </c>
      <c r="C502" s="2" t="s">
        <v>580</v>
      </c>
      <c r="D502" s="4">
        <v>1</v>
      </c>
      <c r="E502" s="4">
        <v>0</v>
      </c>
      <c r="F502" s="4">
        <v>1</v>
      </c>
      <c r="G502" s="4">
        <v>0</v>
      </c>
      <c r="H502" s="5">
        <v>999</v>
      </c>
    </row>
    <row r="503" spans="1:8" x14ac:dyDescent="0.25">
      <c r="A503" s="110"/>
      <c r="B503" s="2" t="s">
        <v>5</v>
      </c>
      <c r="C503" s="2" t="s">
        <v>581</v>
      </c>
      <c r="D503" s="4">
        <v>32</v>
      </c>
      <c r="E503" s="4">
        <v>32</v>
      </c>
      <c r="F503" s="4">
        <v>4</v>
      </c>
      <c r="G503" s="4">
        <v>4</v>
      </c>
      <c r="H503" s="5">
        <v>0</v>
      </c>
    </row>
    <row r="504" spans="1:8" x14ac:dyDescent="0.25">
      <c r="A504" s="110"/>
      <c r="B504" s="2" t="s">
        <v>5</v>
      </c>
      <c r="C504" s="2" t="s">
        <v>582</v>
      </c>
      <c r="D504" s="4">
        <v>34</v>
      </c>
      <c r="E504" s="4">
        <v>42</v>
      </c>
      <c r="F504" s="4">
        <v>10</v>
      </c>
      <c r="G504" s="4">
        <v>11</v>
      </c>
      <c r="H504" s="5">
        <v>-19.05</v>
      </c>
    </row>
    <row r="505" spans="1:8" x14ac:dyDescent="0.25">
      <c r="A505" s="110"/>
      <c r="B505" s="2" t="s">
        <v>5</v>
      </c>
      <c r="C505" s="2" t="s">
        <v>583</v>
      </c>
      <c r="D505" s="4">
        <v>12</v>
      </c>
      <c r="E505" s="4">
        <v>0</v>
      </c>
      <c r="F505" s="4">
        <v>0</v>
      </c>
      <c r="G505" s="4">
        <v>0</v>
      </c>
      <c r="H505" s="5">
        <v>999</v>
      </c>
    </row>
    <row r="506" spans="1:8" x14ac:dyDescent="0.25">
      <c r="A506" s="110"/>
      <c r="B506" s="2" t="s">
        <v>5</v>
      </c>
      <c r="C506" s="2" t="s">
        <v>584</v>
      </c>
      <c r="D506" s="4">
        <v>3</v>
      </c>
      <c r="E506" s="4">
        <v>10</v>
      </c>
      <c r="F506" s="4">
        <v>0</v>
      </c>
      <c r="G506" s="4">
        <v>2</v>
      </c>
      <c r="H506" s="5">
        <v>-70</v>
      </c>
    </row>
    <row r="507" spans="1:8" x14ac:dyDescent="0.25">
      <c r="A507" s="110"/>
      <c r="B507" s="2" t="s">
        <v>5</v>
      </c>
      <c r="C507" s="2" t="s">
        <v>585</v>
      </c>
      <c r="D507" s="4">
        <v>81</v>
      </c>
      <c r="E507" s="4">
        <v>0</v>
      </c>
      <c r="F507" s="4">
        <v>13</v>
      </c>
      <c r="G507" s="4">
        <v>0</v>
      </c>
      <c r="H507" s="5">
        <v>999</v>
      </c>
    </row>
    <row r="508" spans="1:8" x14ac:dyDescent="0.25">
      <c r="A508" s="110"/>
      <c r="B508" s="2" t="s">
        <v>5</v>
      </c>
      <c r="C508" s="2" t="s">
        <v>586</v>
      </c>
      <c r="D508" s="4">
        <v>39</v>
      </c>
      <c r="E508" s="4">
        <v>95</v>
      </c>
      <c r="F508" s="4">
        <v>11</v>
      </c>
      <c r="G508" s="4">
        <v>18</v>
      </c>
      <c r="H508" s="5">
        <v>-58.95</v>
      </c>
    </row>
    <row r="509" spans="1:8" x14ac:dyDescent="0.25">
      <c r="A509" s="110"/>
      <c r="B509" s="2" t="s">
        <v>5</v>
      </c>
      <c r="C509" s="2" t="s">
        <v>587</v>
      </c>
      <c r="D509" s="4">
        <v>0</v>
      </c>
      <c r="E509" s="4">
        <v>2</v>
      </c>
      <c r="F509" s="4">
        <v>0</v>
      </c>
      <c r="G509" s="4">
        <v>0</v>
      </c>
      <c r="H509" s="5">
        <v>-100</v>
      </c>
    </row>
    <row r="510" spans="1:8" x14ac:dyDescent="0.25">
      <c r="A510" s="110"/>
      <c r="B510" s="2" t="s">
        <v>5</v>
      </c>
      <c r="C510" s="2" t="s">
        <v>588</v>
      </c>
      <c r="D510" s="4">
        <v>98</v>
      </c>
      <c r="E510" s="4">
        <v>115</v>
      </c>
      <c r="F510" s="4">
        <v>19</v>
      </c>
      <c r="G510" s="4">
        <v>19</v>
      </c>
      <c r="H510" s="5">
        <v>-14.78</v>
      </c>
    </row>
    <row r="511" spans="1:8" x14ac:dyDescent="0.25">
      <c r="A511" s="110"/>
      <c r="B511" s="2" t="s">
        <v>5</v>
      </c>
      <c r="C511" s="2" t="s">
        <v>126</v>
      </c>
      <c r="D511" s="4">
        <v>210</v>
      </c>
      <c r="E511" s="4">
        <v>197</v>
      </c>
      <c r="F511" s="4">
        <v>40</v>
      </c>
      <c r="G511" s="4">
        <v>30</v>
      </c>
      <c r="H511" s="5">
        <v>6.6</v>
      </c>
    </row>
    <row r="512" spans="1:8" x14ac:dyDescent="0.25">
      <c r="A512" s="110"/>
      <c r="B512" s="2" t="s">
        <v>5</v>
      </c>
      <c r="C512" s="2" t="s">
        <v>589</v>
      </c>
      <c r="D512" s="4">
        <v>29</v>
      </c>
      <c r="E512" s="4">
        <v>25</v>
      </c>
      <c r="F512" s="4">
        <v>3</v>
      </c>
      <c r="G512" s="4">
        <v>4</v>
      </c>
      <c r="H512" s="5">
        <v>16</v>
      </c>
    </row>
    <row r="513" spans="1:170" x14ac:dyDescent="0.25">
      <c r="A513" s="110"/>
      <c r="B513" s="2" t="s">
        <v>5</v>
      </c>
      <c r="C513" s="2" t="s">
        <v>590</v>
      </c>
      <c r="D513" s="4">
        <v>0</v>
      </c>
      <c r="E513" s="4">
        <v>1</v>
      </c>
      <c r="F513" s="4">
        <v>0</v>
      </c>
      <c r="G513" s="4">
        <v>0</v>
      </c>
      <c r="H513" s="5">
        <v>-100</v>
      </c>
    </row>
    <row r="514" spans="1:170" x14ac:dyDescent="0.25">
      <c r="A514" s="110"/>
      <c r="B514" s="2" t="s">
        <v>5</v>
      </c>
      <c r="C514" s="2" t="s">
        <v>115</v>
      </c>
      <c r="D514" s="4">
        <v>518</v>
      </c>
      <c r="E514" s="4">
        <v>523</v>
      </c>
      <c r="F514" s="4">
        <v>114</v>
      </c>
      <c r="G514" s="4">
        <v>109</v>
      </c>
      <c r="H514" s="5">
        <v>-0.96</v>
      </c>
    </row>
    <row r="515" spans="1:170" x14ac:dyDescent="0.25">
      <c r="A515" s="110"/>
      <c r="B515" s="2" t="s">
        <v>5</v>
      </c>
      <c r="C515" s="2" t="s">
        <v>591</v>
      </c>
      <c r="D515" s="4">
        <v>61</v>
      </c>
      <c r="E515" s="4">
        <v>56</v>
      </c>
      <c r="F515" s="4">
        <v>10</v>
      </c>
      <c r="G515" s="4">
        <v>5</v>
      </c>
      <c r="H515" s="5">
        <v>8.93</v>
      </c>
    </row>
    <row r="516" spans="1:170" x14ac:dyDescent="0.25">
      <c r="A516" s="110"/>
      <c r="B516" s="2" t="s">
        <v>5</v>
      </c>
      <c r="C516" s="2" t="s">
        <v>592</v>
      </c>
      <c r="D516" s="4">
        <v>3</v>
      </c>
      <c r="E516" s="4">
        <v>3</v>
      </c>
      <c r="F516" s="4">
        <v>0</v>
      </c>
      <c r="G516" s="4">
        <v>1</v>
      </c>
      <c r="H516" s="5">
        <v>0</v>
      </c>
    </row>
    <row r="517" spans="1:170" x14ac:dyDescent="0.25">
      <c r="A517" s="110"/>
      <c r="B517" s="2" t="s">
        <v>5</v>
      </c>
      <c r="C517" s="2" t="s">
        <v>593</v>
      </c>
      <c r="D517" s="4">
        <v>5</v>
      </c>
      <c r="E517" s="4">
        <v>13</v>
      </c>
      <c r="F517" s="4">
        <v>0</v>
      </c>
      <c r="G517" s="4">
        <v>0</v>
      </c>
      <c r="H517" s="5">
        <v>-61.54</v>
      </c>
    </row>
    <row r="518" spans="1:170" s="108" customFormat="1" x14ac:dyDescent="0.25">
      <c r="A518" s="111"/>
      <c r="B518" s="105" t="s">
        <v>63</v>
      </c>
      <c r="C518" s="105" t="s">
        <v>0</v>
      </c>
      <c r="D518" s="106">
        <v>13</v>
      </c>
      <c r="E518" s="106">
        <v>42</v>
      </c>
      <c r="F518" s="106">
        <v>0</v>
      </c>
      <c r="G518" s="106">
        <v>4</v>
      </c>
      <c r="H518" s="107">
        <v>-69.05</v>
      </c>
      <c r="I518" s="86"/>
      <c r="J518" s="86"/>
      <c r="K518" s="86"/>
      <c r="L518" s="86"/>
      <c r="M518" s="86"/>
      <c r="N518" s="86"/>
      <c r="O518" s="86"/>
      <c r="P518" s="86"/>
      <c r="Q518" s="86"/>
      <c r="R518" s="86"/>
      <c r="S518" s="86"/>
      <c r="T518" s="86"/>
      <c r="U518" s="86"/>
      <c r="V518" s="86"/>
      <c r="W518" s="86"/>
      <c r="X518" s="86"/>
      <c r="Y518" s="86"/>
      <c r="Z518" s="86"/>
      <c r="AA518" s="86"/>
      <c r="AB518" s="86"/>
      <c r="AC518" s="86"/>
      <c r="AD518" s="86"/>
      <c r="AE518" s="86"/>
      <c r="AF518" s="86"/>
      <c r="AG518" s="86"/>
      <c r="AH518" s="86"/>
      <c r="AI518" s="86"/>
      <c r="AJ518" s="86"/>
      <c r="AK518" s="86"/>
      <c r="AL518" s="86"/>
      <c r="AM518" s="86"/>
      <c r="AN518" s="86"/>
      <c r="AO518" s="86"/>
      <c r="AP518" s="86"/>
      <c r="AQ518" s="86"/>
      <c r="AR518" s="86"/>
      <c r="AS518" s="86"/>
      <c r="AT518" s="86"/>
      <c r="AU518" s="86"/>
      <c r="AV518" s="86"/>
      <c r="AW518" s="86"/>
      <c r="AX518" s="86"/>
      <c r="AY518" s="86"/>
      <c r="AZ518" s="86"/>
      <c r="BA518" s="86"/>
      <c r="BB518" s="86"/>
      <c r="BC518" s="86"/>
      <c r="BD518" s="86"/>
      <c r="BE518" s="86"/>
      <c r="BF518" s="86"/>
      <c r="BG518" s="86"/>
      <c r="BH518" s="86"/>
      <c r="BI518" s="86"/>
      <c r="BJ518" s="86"/>
      <c r="BK518" s="86"/>
      <c r="BL518" s="86"/>
      <c r="BM518" s="86"/>
      <c r="BN518" s="86"/>
      <c r="BO518" s="86"/>
      <c r="BP518" s="86"/>
      <c r="BQ518" s="86"/>
      <c r="BR518" s="86"/>
      <c r="BS518" s="86"/>
      <c r="BT518" s="86"/>
      <c r="BU518" s="86"/>
      <c r="BV518" s="86"/>
      <c r="BW518" s="86"/>
      <c r="BX518" s="86"/>
      <c r="BY518" s="86"/>
      <c r="BZ518" s="86"/>
      <c r="CA518" s="86"/>
      <c r="CB518" s="86"/>
      <c r="CC518" s="86"/>
      <c r="CD518" s="86"/>
      <c r="CE518" s="86"/>
      <c r="CF518" s="86"/>
      <c r="CG518" s="86"/>
      <c r="CH518" s="86"/>
      <c r="CI518" s="86"/>
      <c r="CJ518" s="86"/>
      <c r="CK518" s="86"/>
      <c r="CL518" s="86"/>
      <c r="CM518" s="86"/>
      <c r="CN518" s="86"/>
      <c r="CO518" s="86"/>
      <c r="CP518" s="86"/>
      <c r="CQ518" s="86"/>
      <c r="CR518" s="86"/>
      <c r="CS518" s="86"/>
      <c r="CT518" s="86"/>
      <c r="CU518" s="86"/>
      <c r="CV518" s="86"/>
      <c r="CW518" s="86"/>
      <c r="CX518" s="86"/>
      <c r="CY518" s="86"/>
      <c r="CZ518" s="86"/>
      <c r="DA518" s="86"/>
      <c r="DB518" s="86"/>
      <c r="DC518" s="86"/>
      <c r="DD518" s="86"/>
      <c r="DE518" s="86"/>
      <c r="DF518" s="86"/>
      <c r="DG518" s="86"/>
      <c r="DH518" s="86"/>
      <c r="DI518" s="86"/>
      <c r="DJ518" s="86"/>
      <c r="DK518" s="86"/>
      <c r="DL518" s="86"/>
      <c r="DM518" s="86"/>
      <c r="DN518" s="86"/>
      <c r="DO518" s="86"/>
      <c r="DP518" s="86"/>
      <c r="DQ518" s="86"/>
      <c r="DR518" s="86"/>
      <c r="DS518" s="86"/>
      <c r="DT518" s="86"/>
      <c r="DU518" s="86"/>
      <c r="DV518" s="86"/>
      <c r="DW518" s="86"/>
      <c r="DX518" s="86"/>
      <c r="DY518" s="86"/>
      <c r="DZ518" s="86"/>
      <c r="EA518" s="86"/>
      <c r="EB518" s="86"/>
      <c r="EC518" s="86"/>
      <c r="ED518" s="86"/>
      <c r="EE518" s="86"/>
      <c r="EF518" s="86"/>
      <c r="EG518" s="86"/>
      <c r="EH518" s="86"/>
      <c r="EI518" s="86"/>
      <c r="EJ518" s="86"/>
      <c r="EK518" s="86"/>
      <c r="EL518" s="86"/>
      <c r="EM518" s="86"/>
      <c r="EN518" s="86"/>
      <c r="EO518" s="86"/>
      <c r="EP518" s="86"/>
      <c r="EQ518" s="86"/>
      <c r="ER518" s="86"/>
      <c r="ES518" s="86"/>
      <c r="ET518" s="86"/>
      <c r="EU518" s="86"/>
      <c r="EV518" s="86"/>
      <c r="EW518" s="86"/>
      <c r="EX518" s="86"/>
      <c r="EY518" s="86"/>
      <c r="EZ518" s="86"/>
      <c r="FA518" s="86"/>
      <c r="FB518" s="86"/>
      <c r="FC518" s="86"/>
      <c r="FD518" s="86"/>
      <c r="FE518" s="86"/>
      <c r="FF518" s="86"/>
      <c r="FG518" s="86"/>
      <c r="FH518" s="86"/>
      <c r="FI518" s="86"/>
      <c r="FJ518" s="86"/>
      <c r="FK518" s="86"/>
      <c r="FL518" s="86"/>
      <c r="FM518" s="86"/>
      <c r="FN518" s="86"/>
    </row>
    <row r="519" spans="1:170" x14ac:dyDescent="0.25">
      <c r="A519" s="110"/>
      <c r="B519" s="2" t="s">
        <v>63</v>
      </c>
      <c r="C519" s="2" t="s">
        <v>594</v>
      </c>
      <c r="D519" s="4">
        <v>1</v>
      </c>
      <c r="E519" s="4">
        <v>0</v>
      </c>
      <c r="F519" s="4">
        <v>0</v>
      </c>
      <c r="G519" s="4">
        <v>0</v>
      </c>
      <c r="H519" s="5">
        <v>999</v>
      </c>
    </row>
    <row r="520" spans="1:170" x14ac:dyDescent="0.25">
      <c r="A520" s="110"/>
      <c r="B520" s="2" t="s">
        <v>63</v>
      </c>
      <c r="C520" s="2" t="s">
        <v>595</v>
      </c>
      <c r="D520" s="4">
        <v>4</v>
      </c>
      <c r="E520" s="4">
        <v>0</v>
      </c>
      <c r="F520" s="4">
        <v>0</v>
      </c>
      <c r="G520" s="4">
        <v>0</v>
      </c>
      <c r="H520" s="5">
        <v>999</v>
      </c>
    </row>
    <row r="521" spans="1:170" x14ac:dyDescent="0.25">
      <c r="A521" s="110"/>
      <c r="B521" s="2" t="s">
        <v>63</v>
      </c>
      <c r="C521" s="2" t="s">
        <v>596</v>
      </c>
      <c r="D521" s="4">
        <v>1</v>
      </c>
      <c r="E521" s="4">
        <v>1</v>
      </c>
      <c r="F521" s="4">
        <v>0</v>
      </c>
      <c r="G521" s="4">
        <v>1</v>
      </c>
      <c r="H521" s="5">
        <v>0</v>
      </c>
    </row>
    <row r="522" spans="1:170" x14ac:dyDescent="0.25">
      <c r="A522" s="110"/>
      <c r="B522" s="2" t="s">
        <v>63</v>
      </c>
      <c r="C522" s="2" t="s">
        <v>597</v>
      </c>
      <c r="D522" s="4">
        <v>7</v>
      </c>
      <c r="E522" s="4">
        <v>41</v>
      </c>
      <c r="F522" s="4">
        <v>0</v>
      </c>
      <c r="G522" s="4">
        <v>3</v>
      </c>
      <c r="H522" s="5">
        <v>-82.93</v>
      </c>
    </row>
    <row r="523" spans="1:170" s="108" customFormat="1" x14ac:dyDescent="0.25">
      <c r="A523" s="111"/>
      <c r="B523" s="105" t="s">
        <v>34</v>
      </c>
      <c r="C523" s="105" t="s">
        <v>0</v>
      </c>
      <c r="D523" s="106">
        <v>95</v>
      </c>
      <c r="E523" s="106">
        <v>55</v>
      </c>
      <c r="F523" s="106">
        <v>12</v>
      </c>
      <c r="G523" s="106">
        <v>11</v>
      </c>
      <c r="H523" s="107">
        <v>72.73</v>
      </c>
      <c r="I523" s="86"/>
      <c r="J523" s="86"/>
      <c r="K523" s="86"/>
      <c r="L523" s="86"/>
      <c r="M523" s="86"/>
      <c r="N523" s="86"/>
      <c r="O523" s="86"/>
      <c r="P523" s="86"/>
      <c r="Q523" s="86"/>
      <c r="R523" s="86"/>
      <c r="S523" s="86"/>
      <c r="T523" s="86"/>
      <c r="U523" s="86"/>
      <c r="V523" s="86"/>
      <c r="W523" s="86"/>
      <c r="X523" s="86"/>
      <c r="Y523" s="86"/>
      <c r="Z523" s="86"/>
      <c r="AA523" s="86"/>
      <c r="AB523" s="86"/>
      <c r="AC523" s="86"/>
      <c r="AD523" s="86"/>
      <c r="AE523" s="86"/>
      <c r="AF523" s="86"/>
      <c r="AG523" s="86"/>
      <c r="AH523" s="86"/>
      <c r="AI523" s="86"/>
      <c r="AJ523" s="86"/>
      <c r="AK523" s="86"/>
      <c r="AL523" s="86"/>
      <c r="AM523" s="86"/>
      <c r="AN523" s="86"/>
      <c r="AO523" s="86"/>
      <c r="AP523" s="86"/>
      <c r="AQ523" s="86"/>
      <c r="AR523" s="86"/>
      <c r="AS523" s="86"/>
      <c r="AT523" s="86"/>
      <c r="AU523" s="86"/>
      <c r="AV523" s="86"/>
      <c r="AW523" s="86"/>
      <c r="AX523" s="86"/>
      <c r="AY523" s="86"/>
      <c r="AZ523" s="86"/>
      <c r="BA523" s="86"/>
      <c r="BB523" s="86"/>
      <c r="BC523" s="86"/>
      <c r="BD523" s="86"/>
      <c r="BE523" s="86"/>
      <c r="BF523" s="86"/>
      <c r="BG523" s="86"/>
      <c r="BH523" s="86"/>
      <c r="BI523" s="86"/>
      <c r="BJ523" s="86"/>
      <c r="BK523" s="86"/>
      <c r="BL523" s="86"/>
      <c r="BM523" s="86"/>
      <c r="BN523" s="86"/>
      <c r="BO523" s="86"/>
      <c r="BP523" s="86"/>
      <c r="BQ523" s="86"/>
      <c r="BR523" s="86"/>
      <c r="BS523" s="86"/>
      <c r="BT523" s="86"/>
      <c r="BU523" s="86"/>
      <c r="BV523" s="86"/>
      <c r="BW523" s="86"/>
      <c r="BX523" s="86"/>
      <c r="BY523" s="86"/>
      <c r="BZ523" s="86"/>
      <c r="CA523" s="86"/>
      <c r="CB523" s="86"/>
      <c r="CC523" s="86"/>
      <c r="CD523" s="86"/>
      <c r="CE523" s="86"/>
      <c r="CF523" s="86"/>
      <c r="CG523" s="86"/>
      <c r="CH523" s="86"/>
      <c r="CI523" s="86"/>
      <c r="CJ523" s="86"/>
      <c r="CK523" s="86"/>
      <c r="CL523" s="86"/>
      <c r="CM523" s="86"/>
      <c r="CN523" s="86"/>
      <c r="CO523" s="86"/>
      <c r="CP523" s="86"/>
      <c r="CQ523" s="86"/>
      <c r="CR523" s="86"/>
      <c r="CS523" s="86"/>
      <c r="CT523" s="86"/>
      <c r="CU523" s="86"/>
      <c r="CV523" s="86"/>
      <c r="CW523" s="86"/>
      <c r="CX523" s="86"/>
      <c r="CY523" s="86"/>
      <c r="CZ523" s="86"/>
      <c r="DA523" s="86"/>
      <c r="DB523" s="86"/>
      <c r="DC523" s="86"/>
      <c r="DD523" s="86"/>
      <c r="DE523" s="86"/>
      <c r="DF523" s="86"/>
      <c r="DG523" s="86"/>
      <c r="DH523" s="86"/>
      <c r="DI523" s="86"/>
      <c r="DJ523" s="86"/>
      <c r="DK523" s="86"/>
      <c r="DL523" s="86"/>
      <c r="DM523" s="86"/>
      <c r="DN523" s="86"/>
      <c r="DO523" s="86"/>
      <c r="DP523" s="86"/>
      <c r="DQ523" s="86"/>
      <c r="DR523" s="86"/>
      <c r="DS523" s="86"/>
      <c r="DT523" s="86"/>
      <c r="DU523" s="86"/>
      <c r="DV523" s="86"/>
      <c r="DW523" s="86"/>
      <c r="DX523" s="86"/>
      <c r="DY523" s="86"/>
      <c r="DZ523" s="86"/>
      <c r="EA523" s="86"/>
      <c r="EB523" s="86"/>
      <c r="EC523" s="86"/>
      <c r="ED523" s="86"/>
      <c r="EE523" s="86"/>
      <c r="EF523" s="86"/>
      <c r="EG523" s="86"/>
      <c r="EH523" s="86"/>
      <c r="EI523" s="86"/>
      <c r="EJ523" s="86"/>
      <c r="EK523" s="86"/>
      <c r="EL523" s="86"/>
      <c r="EM523" s="86"/>
      <c r="EN523" s="86"/>
      <c r="EO523" s="86"/>
      <c r="EP523" s="86"/>
      <c r="EQ523" s="86"/>
      <c r="ER523" s="86"/>
      <c r="ES523" s="86"/>
      <c r="ET523" s="86"/>
      <c r="EU523" s="86"/>
      <c r="EV523" s="86"/>
      <c r="EW523" s="86"/>
      <c r="EX523" s="86"/>
      <c r="EY523" s="86"/>
      <c r="EZ523" s="86"/>
      <c r="FA523" s="86"/>
      <c r="FB523" s="86"/>
      <c r="FC523" s="86"/>
      <c r="FD523" s="86"/>
      <c r="FE523" s="86"/>
      <c r="FF523" s="86"/>
      <c r="FG523" s="86"/>
      <c r="FH523" s="86"/>
      <c r="FI523" s="86"/>
      <c r="FJ523" s="86"/>
      <c r="FK523" s="86"/>
      <c r="FL523" s="86"/>
      <c r="FM523" s="86"/>
      <c r="FN523" s="86"/>
    </row>
    <row r="524" spans="1:170" x14ac:dyDescent="0.25">
      <c r="A524" s="110"/>
      <c r="B524" s="2" t="s">
        <v>34</v>
      </c>
      <c r="C524" s="2" t="s">
        <v>598</v>
      </c>
      <c r="D524" s="4">
        <v>10</v>
      </c>
      <c r="E524" s="4">
        <v>3</v>
      </c>
      <c r="F524" s="4">
        <v>0</v>
      </c>
      <c r="G524" s="4">
        <v>1</v>
      </c>
      <c r="H524" s="5">
        <v>233.33</v>
      </c>
    </row>
    <row r="525" spans="1:170" x14ac:dyDescent="0.25">
      <c r="A525" s="110"/>
      <c r="B525" s="2" t="s">
        <v>34</v>
      </c>
      <c r="C525" s="2" t="s">
        <v>599</v>
      </c>
      <c r="D525" s="4">
        <v>6</v>
      </c>
      <c r="E525" s="4">
        <v>4</v>
      </c>
      <c r="F525" s="4">
        <v>1</v>
      </c>
      <c r="G525" s="4">
        <v>1</v>
      </c>
      <c r="H525" s="5">
        <v>50</v>
      </c>
    </row>
    <row r="526" spans="1:170" x14ac:dyDescent="0.25">
      <c r="A526" s="110"/>
      <c r="B526" s="2" t="s">
        <v>34</v>
      </c>
      <c r="C526" s="2" t="s">
        <v>600</v>
      </c>
      <c r="D526" s="4">
        <v>0</v>
      </c>
      <c r="E526" s="4">
        <v>2</v>
      </c>
      <c r="F526" s="4">
        <v>0</v>
      </c>
      <c r="G526" s="4">
        <v>0</v>
      </c>
      <c r="H526" s="5">
        <v>-100</v>
      </c>
    </row>
    <row r="527" spans="1:170" x14ac:dyDescent="0.25">
      <c r="A527" s="110"/>
      <c r="B527" s="2" t="s">
        <v>34</v>
      </c>
      <c r="C527" s="2" t="s">
        <v>601</v>
      </c>
      <c r="D527" s="4">
        <v>0</v>
      </c>
      <c r="E527" s="4">
        <v>2</v>
      </c>
      <c r="F527" s="4">
        <v>0</v>
      </c>
      <c r="G527" s="4">
        <v>2</v>
      </c>
      <c r="H527" s="5">
        <v>-100</v>
      </c>
    </row>
    <row r="528" spans="1:170" x14ac:dyDescent="0.25">
      <c r="A528" s="110"/>
      <c r="B528" s="2" t="s">
        <v>34</v>
      </c>
      <c r="C528" s="2" t="s">
        <v>602</v>
      </c>
      <c r="D528" s="4">
        <v>6</v>
      </c>
      <c r="E528" s="4">
        <v>0</v>
      </c>
      <c r="F528" s="4">
        <v>1</v>
      </c>
      <c r="G528" s="4">
        <v>0</v>
      </c>
      <c r="H528" s="5">
        <v>999</v>
      </c>
    </row>
    <row r="529" spans="1:170" x14ac:dyDescent="0.25">
      <c r="A529" s="110"/>
      <c r="B529" s="2" t="s">
        <v>34</v>
      </c>
      <c r="C529" s="2" t="s">
        <v>603</v>
      </c>
      <c r="D529" s="4">
        <v>11</v>
      </c>
      <c r="E529" s="4">
        <v>15</v>
      </c>
      <c r="F529" s="4">
        <v>2</v>
      </c>
      <c r="G529" s="4">
        <v>2</v>
      </c>
      <c r="H529" s="5">
        <v>-26.67</v>
      </c>
    </row>
    <row r="530" spans="1:170" x14ac:dyDescent="0.25">
      <c r="A530" s="110"/>
      <c r="B530" s="2" t="s">
        <v>34</v>
      </c>
      <c r="C530" s="2" t="s">
        <v>604</v>
      </c>
      <c r="D530" s="4">
        <v>38</v>
      </c>
      <c r="E530" s="4">
        <v>29</v>
      </c>
      <c r="F530" s="4">
        <v>8</v>
      </c>
      <c r="G530" s="4">
        <v>5</v>
      </c>
      <c r="H530" s="5">
        <v>31.03</v>
      </c>
    </row>
    <row r="531" spans="1:170" x14ac:dyDescent="0.25">
      <c r="A531" s="110"/>
      <c r="B531" s="2" t="s">
        <v>34</v>
      </c>
      <c r="C531" s="2" t="s">
        <v>605</v>
      </c>
      <c r="D531" s="4">
        <v>24</v>
      </c>
      <c r="E531" s="4">
        <v>0</v>
      </c>
      <c r="F531" s="4">
        <v>0</v>
      </c>
      <c r="G531" s="4">
        <v>0</v>
      </c>
      <c r="H531" s="5">
        <v>999</v>
      </c>
    </row>
    <row r="532" spans="1:170" s="108" customFormat="1" x14ac:dyDescent="0.25">
      <c r="A532" s="111"/>
      <c r="B532" s="105" t="s">
        <v>8</v>
      </c>
      <c r="C532" s="105" t="s">
        <v>0</v>
      </c>
      <c r="D532" s="106">
        <v>1001</v>
      </c>
      <c r="E532" s="106">
        <v>681</v>
      </c>
      <c r="F532" s="106">
        <v>191</v>
      </c>
      <c r="G532" s="106">
        <v>89</v>
      </c>
      <c r="H532" s="107">
        <v>46.99</v>
      </c>
      <c r="I532" s="86"/>
      <c r="J532" s="86"/>
      <c r="K532" s="86"/>
      <c r="L532" s="86"/>
      <c r="M532" s="86"/>
      <c r="N532" s="86"/>
      <c r="O532" s="86"/>
      <c r="P532" s="86"/>
      <c r="Q532" s="86"/>
      <c r="R532" s="86"/>
      <c r="S532" s="86"/>
      <c r="T532" s="86"/>
      <c r="U532" s="86"/>
      <c r="V532" s="86"/>
      <c r="W532" s="86"/>
      <c r="X532" s="86"/>
      <c r="Y532" s="86"/>
      <c r="Z532" s="86"/>
      <c r="AA532" s="86"/>
      <c r="AB532" s="86"/>
      <c r="AC532" s="86"/>
      <c r="AD532" s="86"/>
      <c r="AE532" s="86"/>
      <c r="AF532" s="86"/>
      <c r="AG532" s="86"/>
      <c r="AH532" s="86"/>
      <c r="AI532" s="86"/>
      <c r="AJ532" s="86"/>
      <c r="AK532" s="86"/>
      <c r="AL532" s="86"/>
      <c r="AM532" s="86"/>
      <c r="AN532" s="86"/>
      <c r="AO532" s="86"/>
      <c r="AP532" s="86"/>
      <c r="AQ532" s="86"/>
      <c r="AR532" s="86"/>
      <c r="AS532" s="86"/>
      <c r="AT532" s="86"/>
      <c r="AU532" s="86"/>
      <c r="AV532" s="86"/>
      <c r="AW532" s="86"/>
      <c r="AX532" s="86"/>
      <c r="AY532" s="86"/>
      <c r="AZ532" s="86"/>
      <c r="BA532" s="86"/>
      <c r="BB532" s="86"/>
      <c r="BC532" s="86"/>
      <c r="BD532" s="86"/>
      <c r="BE532" s="86"/>
      <c r="BF532" s="86"/>
      <c r="BG532" s="86"/>
      <c r="BH532" s="86"/>
      <c r="BI532" s="86"/>
      <c r="BJ532" s="86"/>
      <c r="BK532" s="86"/>
      <c r="BL532" s="86"/>
      <c r="BM532" s="86"/>
      <c r="BN532" s="86"/>
      <c r="BO532" s="86"/>
      <c r="BP532" s="86"/>
      <c r="BQ532" s="86"/>
      <c r="BR532" s="86"/>
      <c r="BS532" s="86"/>
      <c r="BT532" s="86"/>
      <c r="BU532" s="86"/>
      <c r="BV532" s="86"/>
      <c r="BW532" s="86"/>
      <c r="BX532" s="86"/>
      <c r="BY532" s="86"/>
      <c r="BZ532" s="86"/>
      <c r="CA532" s="86"/>
      <c r="CB532" s="86"/>
      <c r="CC532" s="86"/>
      <c r="CD532" s="86"/>
      <c r="CE532" s="86"/>
      <c r="CF532" s="86"/>
      <c r="CG532" s="86"/>
      <c r="CH532" s="86"/>
      <c r="CI532" s="86"/>
      <c r="CJ532" s="86"/>
      <c r="CK532" s="86"/>
      <c r="CL532" s="86"/>
      <c r="CM532" s="86"/>
      <c r="CN532" s="86"/>
      <c r="CO532" s="86"/>
      <c r="CP532" s="86"/>
      <c r="CQ532" s="86"/>
      <c r="CR532" s="86"/>
      <c r="CS532" s="86"/>
      <c r="CT532" s="86"/>
      <c r="CU532" s="86"/>
      <c r="CV532" s="86"/>
      <c r="CW532" s="86"/>
      <c r="CX532" s="86"/>
      <c r="CY532" s="86"/>
      <c r="CZ532" s="86"/>
      <c r="DA532" s="86"/>
      <c r="DB532" s="86"/>
      <c r="DC532" s="86"/>
      <c r="DD532" s="86"/>
      <c r="DE532" s="86"/>
      <c r="DF532" s="86"/>
      <c r="DG532" s="86"/>
      <c r="DH532" s="86"/>
      <c r="DI532" s="86"/>
      <c r="DJ532" s="86"/>
      <c r="DK532" s="86"/>
      <c r="DL532" s="86"/>
      <c r="DM532" s="86"/>
      <c r="DN532" s="86"/>
      <c r="DO532" s="86"/>
      <c r="DP532" s="86"/>
      <c r="DQ532" s="86"/>
      <c r="DR532" s="86"/>
      <c r="DS532" s="86"/>
      <c r="DT532" s="86"/>
      <c r="DU532" s="86"/>
      <c r="DV532" s="86"/>
      <c r="DW532" s="86"/>
      <c r="DX532" s="86"/>
      <c r="DY532" s="86"/>
      <c r="DZ532" s="86"/>
      <c r="EA532" s="86"/>
      <c r="EB532" s="86"/>
      <c r="EC532" s="86"/>
      <c r="ED532" s="86"/>
      <c r="EE532" s="86"/>
      <c r="EF532" s="86"/>
      <c r="EG532" s="86"/>
      <c r="EH532" s="86"/>
      <c r="EI532" s="86"/>
      <c r="EJ532" s="86"/>
      <c r="EK532" s="86"/>
      <c r="EL532" s="86"/>
      <c r="EM532" s="86"/>
      <c r="EN532" s="86"/>
      <c r="EO532" s="86"/>
      <c r="EP532" s="86"/>
      <c r="EQ532" s="86"/>
      <c r="ER532" s="86"/>
      <c r="ES532" s="86"/>
      <c r="ET532" s="86"/>
      <c r="EU532" s="86"/>
      <c r="EV532" s="86"/>
      <c r="EW532" s="86"/>
      <c r="EX532" s="86"/>
      <c r="EY532" s="86"/>
      <c r="EZ532" s="86"/>
      <c r="FA532" s="86"/>
      <c r="FB532" s="86"/>
      <c r="FC532" s="86"/>
      <c r="FD532" s="86"/>
      <c r="FE532" s="86"/>
      <c r="FF532" s="86"/>
      <c r="FG532" s="86"/>
      <c r="FH532" s="86"/>
      <c r="FI532" s="86"/>
      <c r="FJ532" s="86"/>
      <c r="FK532" s="86"/>
      <c r="FL532" s="86"/>
      <c r="FM532" s="86"/>
      <c r="FN532" s="86"/>
    </row>
    <row r="533" spans="1:170" x14ac:dyDescent="0.25">
      <c r="A533" s="110"/>
      <c r="B533" s="2" t="s">
        <v>8</v>
      </c>
      <c r="C533" s="2" t="s">
        <v>606</v>
      </c>
      <c r="D533" s="4">
        <v>64</v>
      </c>
      <c r="E533" s="4">
        <v>77</v>
      </c>
      <c r="F533" s="4">
        <v>18</v>
      </c>
      <c r="G533" s="4">
        <v>16</v>
      </c>
      <c r="H533" s="5">
        <v>-16.88</v>
      </c>
    </row>
    <row r="534" spans="1:170" x14ac:dyDescent="0.25">
      <c r="A534" s="110"/>
      <c r="B534" s="2" t="s">
        <v>8</v>
      </c>
      <c r="C534" s="2" t="s">
        <v>607</v>
      </c>
      <c r="D534" s="4">
        <v>6</v>
      </c>
      <c r="E534" s="4">
        <v>0</v>
      </c>
      <c r="F534" s="4">
        <v>1</v>
      </c>
      <c r="G534" s="4">
        <v>0</v>
      </c>
      <c r="H534" s="5">
        <v>999</v>
      </c>
    </row>
    <row r="535" spans="1:170" x14ac:dyDescent="0.25">
      <c r="A535" s="110"/>
      <c r="B535" s="2" t="s">
        <v>8</v>
      </c>
      <c r="C535" s="2" t="s">
        <v>608</v>
      </c>
      <c r="D535" s="4">
        <v>37</v>
      </c>
      <c r="E535" s="4">
        <v>0</v>
      </c>
      <c r="F535" s="4">
        <v>9</v>
      </c>
      <c r="G535" s="4">
        <v>0</v>
      </c>
      <c r="H535" s="5">
        <v>999</v>
      </c>
    </row>
    <row r="536" spans="1:170" x14ac:dyDescent="0.25">
      <c r="A536" s="110"/>
      <c r="B536" s="2" t="s">
        <v>8</v>
      </c>
      <c r="C536" s="2" t="s">
        <v>609</v>
      </c>
      <c r="D536" s="4">
        <v>1</v>
      </c>
      <c r="E536" s="4">
        <v>6</v>
      </c>
      <c r="F536" s="4">
        <v>0</v>
      </c>
      <c r="G536" s="4">
        <v>1</v>
      </c>
      <c r="H536" s="5">
        <v>-83.33</v>
      </c>
    </row>
    <row r="537" spans="1:170" x14ac:dyDescent="0.25">
      <c r="A537" s="110"/>
      <c r="B537" s="2" t="s">
        <v>8</v>
      </c>
      <c r="C537" s="2" t="s">
        <v>610</v>
      </c>
      <c r="D537" s="4">
        <v>3</v>
      </c>
      <c r="E537" s="4">
        <v>20</v>
      </c>
      <c r="F537" s="4">
        <v>2</v>
      </c>
      <c r="G537" s="4">
        <v>4</v>
      </c>
      <c r="H537" s="5">
        <v>-85</v>
      </c>
    </row>
    <row r="538" spans="1:170" x14ac:dyDescent="0.25">
      <c r="A538" s="110"/>
      <c r="B538" s="2" t="s">
        <v>8</v>
      </c>
      <c r="C538" s="2" t="s">
        <v>611</v>
      </c>
      <c r="D538" s="4">
        <v>9</v>
      </c>
      <c r="E538" s="4">
        <v>2</v>
      </c>
      <c r="F538" s="4">
        <v>2</v>
      </c>
      <c r="G538" s="4">
        <v>0</v>
      </c>
      <c r="H538" s="5">
        <v>350</v>
      </c>
    </row>
    <row r="539" spans="1:170" x14ac:dyDescent="0.25">
      <c r="A539" s="110"/>
      <c r="B539" s="2" t="s">
        <v>8</v>
      </c>
      <c r="C539" s="2" t="s">
        <v>612</v>
      </c>
      <c r="D539" s="4">
        <v>7</v>
      </c>
      <c r="E539" s="4">
        <v>7</v>
      </c>
      <c r="F539" s="4">
        <v>3</v>
      </c>
      <c r="G539" s="4">
        <v>0</v>
      </c>
      <c r="H539" s="5">
        <v>0</v>
      </c>
    </row>
    <row r="540" spans="1:170" x14ac:dyDescent="0.25">
      <c r="A540" s="110"/>
      <c r="B540" s="2" t="s">
        <v>8</v>
      </c>
      <c r="C540" s="2" t="s">
        <v>613</v>
      </c>
      <c r="D540" s="4">
        <v>0</v>
      </c>
      <c r="E540" s="4">
        <v>1</v>
      </c>
      <c r="F540" s="4">
        <v>0</v>
      </c>
      <c r="G540" s="4">
        <v>1</v>
      </c>
      <c r="H540" s="5">
        <v>-100</v>
      </c>
    </row>
    <row r="541" spans="1:170" x14ac:dyDescent="0.25">
      <c r="A541" s="110"/>
      <c r="B541" s="2" t="s">
        <v>8</v>
      </c>
      <c r="C541" s="2" t="s">
        <v>614</v>
      </c>
      <c r="D541" s="4">
        <v>8</v>
      </c>
      <c r="E541" s="4">
        <v>0</v>
      </c>
      <c r="F541" s="4">
        <v>2</v>
      </c>
      <c r="G541" s="4">
        <v>0</v>
      </c>
      <c r="H541" s="5">
        <v>999</v>
      </c>
    </row>
    <row r="542" spans="1:170" x14ac:dyDescent="0.25">
      <c r="A542" s="110"/>
      <c r="B542" s="2" t="s">
        <v>8</v>
      </c>
      <c r="C542" s="2" t="s">
        <v>615</v>
      </c>
      <c r="D542" s="4">
        <v>88</v>
      </c>
      <c r="E542" s="4">
        <v>0</v>
      </c>
      <c r="F542" s="4">
        <v>6</v>
      </c>
      <c r="G542" s="4">
        <v>0</v>
      </c>
      <c r="H542" s="5">
        <v>999</v>
      </c>
    </row>
    <row r="543" spans="1:170" x14ac:dyDescent="0.25">
      <c r="A543" s="110"/>
      <c r="B543" s="2" t="s">
        <v>8</v>
      </c>
      <c r="C543" s="2" t="s">
        <v>616</v>
      </c>
      <c r="D543" s="4">
        <v>28</v>
      </c>
      <c r="E543" s="4">
        <v>56</v>
      </c>
      <c r="F543" s="4">
        <v>1</v>
      </c>
      <c r="G543" s="4">
        <v>7</v>
      </c>
      <c r="H543" s="5">
        <v>-50</v>
      </c>
    </row>
    <row r="544" spans="1:170" x14ac:dyDescent="0.25">
      <c r="A544" s="110"/>
      <c r="B544" s="2" t="s">
        <v>8</v>
      </c>
      <c r="C544" s="2" t="s">
        <v>617</v>
      </c>
      <c r="D544" s="4">
        <v>5</v>
      </c>
      <c r="E544" s="4">
        <v>0</v>
      </c>
      <c r="F544" s="4">
        <v>5</v>
      </c>
      <c r="G544" s="4">
        <v>0</v>
      </c>
      <c r="H544" s="5">
        <v>999</v>
      </c>
    </row>
    <row r="545" spans="1:8" x14ac:dyDescent="0.25">
      <c r="A545" s="110"/>
      <c r="B545" s="2" t="s">
        <v>8</v>
      </c>
      <c r="C545" s="2" t="s">
        <v>618</v>
      </c>
      <c r="D545" s="4">
        <v>0</v>
      </c>
      <c r="E545" s="4">
        <v>1</v>
      </c>
      <c r="F545" s="4">
        <v>0</v>
      </c>
      <c r="G545" s="4">
        <v>0</v>
      </c>
      <c r="H545" s="5">
        <v>-100</v>
      </c>
    </row>
    <row r="546" spans="1:8" x14ac:dyDescent="0.25">
      <c r="A546" s="110"/>
      <c r="B546" s="2" t="s">
        <v>8</v>
      </c>
      <c r="C546" s="2" t="s">
        <v>619</v>
      </c>
      <c r="D546" s="4">
        <v>1</v>
      </c>
      <c r="E546" s="4">
        <v>3</v>
      </c>
      <c r="F546" s="4">
        <v>0</v>
      </c>
      <c r="G546" s="4">
        <v>0</v>
      </c>
      <c r="H546" s="5">
        <v>-66.67</v>
      </c>
    </row>
    <row r="547" spans="1:8" x14ac:dyDescent="0.25">
      <c r="A547" s="110"/>
      <c r="B547" s="2" t="s">
        <v>8</v>
      </c>
      <c r="C547" s="2" t="s">
        <v>620</v>
      </c>
      <c r="D547" s="4">
        <v>3</v>
      </c>
      <c r="E547" s="4">
        <v>2</v>
      </c>
      <c r="F547" s="4">
        <v>0</v>
      </c>
      <c r="G547" s="4">
        <v>0</v>
      </c>
      <c r="H547" s="5">
        <v>50</v>
      </c>
    </row>
    <row r="548" spans="1:8" x14ac:dyDescent="0.25">
      <c r="A548" s="110"/>
      <c r="B548" s="2" t="s">
        <v>8</v>
      </c>
      <c r="C548" s="2" t="s">
        <v>621</v>
      </c>
      <c r="D548" s="4">
        <v>0</v>
      </c>
      <c r="E548" s="4">
        <v>1</v>
      </c>
      <c r="F548" s="4">
        <v>0</v>
      </c>
      <c r="G548" s="4">
        <v>0</v>
      </c>
      <c r="H548" s="5">
        <v>-100</v>
      </c>
    </row>
    <row r="549" spans="1:8" x14ac:dyDescent="0.25">
      <c r="A549" s="110"/>
      <c r="B549" s="2" t="s">
        <v>8</v>
      </c>
      <c r="C549" s="2" t="s">
        <v>622</v>
      </c>
      <c r="D549" s="4">
        <v>40</v>
      </c>
      <c r="E549" s="4">
        <v>53</v>
      </c>
      <c r="F549" s="4">
        <v>8</v>
      </c>
      <c r="G549" s="4">
        <v>5</v>
      </c>
      <c r="H549" s="5">
        <v>-24.53</v>
      </c>
    </row>
    <row r="550" spans="1:8" x14ac:dyDescent="0.25">
      <c r="A550" s="110"/>
      <c r="B550" s="2" t="s">
        <v>8</v>
      </c>
      <c r="C550" s="2" t="s">
        <v>623</v>
      </c>
      <c r="D550" s="4">
        <v>23</v>
      </c>
      <c r="E550" s="4">
        <v>12</v>
      </c>
      <c r="F550" s="4">
        <v>2</v>
      </c>
      <c r="G550" s="4">
        <v>2</v>
      </c>
      <c r="H550" s="5">
        <v>91.67</v>
      </c>
    </row>
    <row r="551" spans="1:8" x14ac:dyDescent="0.25">
      <c r="A551" s="110"/>
      <c r="B551" s="2" t="s">
        <v>8</v>
      </c>
      <c r="C551" s="2" t="s">
        <v>624</v>
      </c>
      <c r="D551" s="4">
        <v>56</v>
      </c>
      <c r="E551" s="4">
        <v>22</v>
      </c>
      <c r="F551" s="4">
        <v>13</v>
      </c>
      <c r="G551" s="4">
        <v>0</v>
      </c>
      <c r="H551" s="5">
        <v>154.55000000000001</v>
      </c>
    </row>
    <row r="552" spans="1:8" x14ac:dyDescent="0.25">
      <c r="A552" s="110"/>
      <c r="B552" s="2" t="s">
        <v>8</v>
      </c>
      <c r="C552" s="2" t="s">
        <v>625</v>
      </c>
      <c r="D552" s="4">
        <v>3</v>
      </c>
      <c r="E552" s="4">
        <v>0</v>
      </c>
      <c r="F552" s="4">
        <v>0</v>
      </c>
      <c r="G552" s="4">
        <v>0</v>
      </c>
      <c r="H552" s="5">
        <v>999</v>
      </c>
    </row>
    <row r="553" spans="1:8" x14ac:dyDescent="0.25">
      <c r="A553" s="110"/>
      <c r="B553" s="2" t="s">
        <v>8</v>
      </c>
      <c r="C553" s="2" t="s">
        <v>626</v>
      </c>
      <c r="D553" s="4">
        <v>59</v>
      </c>
      <c r="E553" s="4">
        <v>58</v>
      </c>
      <c r="F553" s="4">
        <v>21</v>
      </c>
      <c r="G553" s="4">
        <v>10</v>
      </c>
      <c r="H553" s="5">
        <v>1.72</v>
      </c>
    </row>
    <row r="554" spans="1:8" x14ac:dyDescent="0.25">
      <c r="A554" s="110"/>
      <c r="B554" s="2" t="s">
        <v>8</v>
      </c>
      <c r="C554" s="2" t="s">
        <v>627</v>
      </c>
      <c r="D554" s="4">
        <v>18</v>
      </c>
      <c r="E554" s="4">
        <v>0</v>
      </c>
      <c r="F554" s="4">
        <v>6</v>
      </c>
      <c r="G554" s="4">
        <v>0</v>
      </c>
      <c r="H554" s="5">
        <v>999</v>
      </c>
    </row>
    <row r="555" spans="1:8" x14ac:dyDescent="0.25">
      <c r="A555" s="110"/>
      <c r="B555" s="2" t="s">
        <v>8</v>
      </c>
      <c r="C555" s="2" t="s">
        <v>628</v>
      </c>
      <c r="D555" s="4">
        <v>48</v>
      </c>
      <c r="E555" s="4">
        <v>0</v>
      </c>
      <c r="F555" s="4">
        <v>8</v>
      </c>
      <c r="G555" s="4">
        <v>0</v>
      </c>
      <c r="H555" s="5">
        <v>999</v>
      </c>
    </row>
    <row r="556" spans="1:8" x14ac:dyDescent="0.25">
      <c r="A556" s="110"/>
      <c r="B556" s="2" t="s">
        <v>8</v>
      </c>
      <c r="C556" s="2" t="s">
        <v>629</v>
      </c>
      <c r="D556" s="4">
        <v>12</v>
      </c>
      <c r="E556" s="4">
        <v>9</v>
      </c>
      <c r="F556" s="4">
        <v>2</v>
      </c>
      <c r="G556" s="4">
        <v>1</v>
      </c>
      <c r="H556" s="5">
        <v>33.33</v>
      </c>
    </row>
    <row r="557" spans="1:8" x14ac:dyDescent="0.25">
      <c r="A557" s="110"/>
      <c r="B557" s="2" t="s">
        <v>8</v>
      </c>
      <c r="C557" s="2" t="s">
        <v>630</v>
      </c>
      <c r="D557" s="4">
        <v>0</v>
      </c>
      <c r="E557" s="4">
        <v>2</v>
      </c>
      <c r="F557" s="4">
        <v>0</v>
      </c>
      <c r="G557" s="4">
        <v>0</v>
      </c>
      <c r="H557" s="5">
        <v>-100</v>
      </c>
    </row>
    <row r="558" spans="1:8" x14ac:dyDescent="0.25">
      <c r="A558" s="110"/>
      <c r="B558" s="2" t="s">
        <v>8</v>
      </c>
      <c r="C558" s="2" t="s">
        <v>631</v>
      </c>
      <c r="D558" s="4">
        <v>0</v>
      </c>
      <c r="E558" s="4">
        <v>1</v>
      </c>
      <c r="F558" s="4">
        <v>0</v>
      </c>
      <c r="G558" s="4">
        <v>0</v>
      </c>
      <c r="H558" s="5">
        <v>-100</v>
      </c>
    </row>
    <row r="559" spans="1:8" x14ac:dyDescent="0.25">
      <c r="A559" s="110"/>
      <c r="B559" s="2" t="s">
        <v>8</v>
      </c>
      <c r="C559" s="2" t="s">
        <v>632</v>
      </c>
      <c r="D559" s="4">
        <v>27</v>
      </c>
      <c r="E559" s="4">
        <v>15</v>
      </c>
      <c r="F559" s="4">
        <v>3</v>
      </c>
      <c r="G559" s="4">
        <v>0</v>
      </c>
      <c r="H559" s="5">
        <v>80</v>
      </c>
    </row>
    <row r="560" spans="1:8" x14ac:dyDescent="0.25">
      <c r="A560" s="110"/>
      <c r="B560" s="2" t="s">
        <v>8</v>
      </c>
      <c r="C560" s="2" t="s">
        <v>633</v>
      </c>
      <c r="D560" s="4">
        <v>0</v>
      </c>
      <c r="E560" s="4">
        <v>1</v>
      </c>
      <c r="F560" s="4">
        <v>0</v>
      </c>
      <c r="G560" s="4">
        <v>1</v>
      </c>
      <c r="H560" s="5">
        <v>-100</v>
      </c>
    </row>
    <row r="561" spans="1:8" x14ac:dyDescent="0.25">
      <c r="A561" s="110"/>
      <c r="B561" s="2" t="s">
        <v>8</v>
      </c>
      <c r="C561" s="2" t="s">
        <v>634</v>
      </c>
      <c r="D561" s="4">
        <v>2</v>
      </c>
      <c r="E561" s="4">
        <v>2</v>
      </c>
      <c r="F561" s="4">
        <v>0</v>
      </c>
      <c r="G561" s="4">
        <v>0</v>
      </c>
      <c r="H561" s="5">
        <v>0</v>
      </c>
    </row>
    <row r="562" spans="1:8" x14ac:dyDescent="0.25">
      <c r="A562" s="110"/>
      <c r="B562" s="2" t="s">
        <v>8</v>
      </c>
      <c r="C562" s="2" t="s">
        <v>635</v>
      </c>
      <c r="D562" s="4">
        <v>1</v>
      </c>
      <c r="E562" s="4">
        <v>0</v>
      </c>
      <c r="F562" s="4">
        <v>0</v>
      </c>
      <c r="G562" s="4">
        <v>0</v>
      </c>
      <c r="H562" s="5">
        <v>999</v>
      </c>
    </row>
    <row r="563" spans="1:8" x14ac:dyDescent="0.25">
      <c r="A563" s="110"/>
      <c r="B563" s="2" t="s">
        <v>8</v>
      </c>
      <c r="C563" s="2" t="s">
        <v>636</v>
      </c>
      <c r="D563" s="4">
        <v>23</v>
      </c>
      <c r="E563" s="4">
        <v>16</v>
      </c>
      <c r="F563" s="4">
        <v>4</v>
      </c>
      <c r="G563" s="4">
        <v>0</v>
      </c>
      <c r="H563" s="5">
        <v>43.75</v>
      </c>
    </row>
    <row r="564" spans="1:8" x14ac:dyDescent="0.25">
      <c r="A564" s="110"/>
      <c r="B564" s="2" t="s">
        <v>8</v>
      </c>
      <c r="C564" s="2" t="s">
        <v>637</v>
      </c>
      <c r="D564" s="4">
        <v>82</v>
      </c>
      <c r="E564" s="4">
        <v>77</v>
      </c>
      <c r="F564" s="4">
        <v>13</v>
      </c>
      <c r="G564" s="4">
        <v>6</v>
      </c>
      <c r="H564" s="5">
        <v>6.49</v>
      </c>
    </row>
    <row r="565" spans="1:8" x14ac:dyDescent="0.25">
      <c r="A565" s="110"/>
      <c r="B565" s="2" t="s">
        <v>8</v>
      </c>
      <c r="C565" s="2" t="s">
        <v>638</v>
      </c>
      <c r="D565" s="4">
        <v>25</v>
      </c>
      <c r="E565" s="4">
        <v>16</v>
      </c>
      <c r="F565" s="4">
        <v>4</v>
      </c>
      <c r="G565" s="4">
        <v>0</v>
      </c>
      <c r="H565" s="5">
        <v>56.25</v>
      </c>
    </row>
    <row r="566" spans="1:8" x14ac:dyDescent="0.25">
      <c r="A566" s="110"/>
      <c r="B566" s="2" t="s">
        <v>8</v>
      </c>
      <c r="C566" s="2" t="s">
        <v>639</v>
      </c>
      <c r="D566" s="4">
        <v>122</v>
      </c>
      <c r="E566" s="4">
        <v>100</v>
      </c>
      <c r="F566" s="4">
        <v>27</v>
      </c>
      <c r="G566" s="4">
        <v>15</v>
      </c>
      <c r="H566" s="5">
        <v>22</v>
      </c>
    </row>
    <row r="567" spans="1:8" x14ac:dyDescent="0.25">
      <c r="A567" s="110"/>
      <c r="B567" s="2" t="s">
        <v>8</v>
      </c>
      <c r="C567" s="2" t="s">
        <v>640</v>
      </c>
      <c r="D567" s="4">
        <v>20</v>
      </c>
      <c r="E567" s="4">
        <v>28</v>
      </c>
      <c r="F567" s="4">
        <v>5</v>
      </c>
      <c r="G567" s="4">
        <v>4</v>
      </c>
      <c r="H567" s="5">
        <v>-28.57</v>
      </c>
    </row>
    <row r="568" spans="1:8" x14ac:dyDescent="0.25">
      <c r="A568" s="110"/>
      <c r="B568" s="2" t="s">
        <v>8</v>
      </c>
      <c r="C568" s="2" t="s">
        <v>641</v>
      </c>
      <c r="D568" s="4">
        <v>1</v>
      </c>
      <c r="E568" s="4">
        <v>6</v>
      </c>
      <c r="F568" s="4">
        <v>0</v>
      </c>
      <c r="G568" s="4">
        <v>1</v>
      </c>
      <c r="H568" s="5">
        <v>-83.33</v>
      </c>
    </row>
    <row r="569" spans="1:8" x14ac:dyDescent="0.25">
      <c r="A569" s="110"/>
      <c r="B569" s="2" t="s">
        <v>8</v>
      </c>
      <c r="C569" s="2" t="s">
        <v>642</v>
      </c>
      <c r="D569" s="4">
        <v>15</v>
      </c>
      <c r="E569" s="4">
        <v>28</v>
      </c>
      <c r="F569" s="4">
        <v>1</v>
      </c>
      <c r="G569" s="4">
        <v>6</v>
      </c>
      <c r="H569" s="5">
        <v>-46.43</v>
      </c>
    </row>
    <row r="570" spans="1:8" x14ac:dyDescent="0.25">
      <c r="A570" s="110"/>
      <c r="B570" s="2" t="s">
        <v>8</v>
      </c>
      <c r="C570" s="2" t="s">
        <v>643</v>
      </c>
      <c r="D570" s="4">
        <v>24</v>
      </c>
      <c r="E570" s="4">
        <v>51</v>
      </c>
      <c r="F570" s="4">
        <v>2</v>
      </c>
      <c r="G570" s="4">
        <v>9</v>
      </c>
      <c r="H570" s="5">
        <v>-52.94</v>
      </c>
    </row>
    <row r="571" spans="1:8" x14ac:dyDescent="0.25">
      <c r="A571" s="110"/>
      <c r="B571" s="2" t="s">
        <v>8</v>
      </c>
      <c r="C571" s="2" t="s">
        <v>644</v>
      </c>
      <c r="D571" s="4">
        <v>62</v>
      </c>
      <c r="E571" s="4">
        <v>0</v>
      </c>
      <c r="F571" s="4">
        <v>16</v>
      </c>
      <c r="G571" s="4">
        <v>0</v>
      </c>
      <c r="H571" s="5">
        <v>999</v>
      </c>
    </row>
    <row r="572" spans="1:8" x14ac:dyDescent="0.25">
      <c r="A572" s="110"/>
      <c r="B572" s="2" t="s">
        <v>8</v>
      </c>
      <c r="C572" s="2" t="s">
        <v>645</v>
      </c>
      <c r="D572" s="4">
        <v>58</v>
      </c>
      <c r="E572" s="4">
        <v>0</v>
      </c>
      <c r="F572" s="4">
        <v>7</v>
      </c>
      <c r="G572" s="4">
        <v>0</v>
      </c>
      <c r="H572" s="5">
        <v>999</v>
      </c>
    </row>
    <row r="573" spans="1:8" x14ac:dyDescent="0.25">
      <c r="A573" s="110"/>
      <c r="B573" s="2" t="s">
        <v>8</v>
      </c>
      <c r="C573" s="2" t="s">
        <v>646</v>
      </c>
      <c r="D573" s="4">
        <v>1</v>
      </c>
      <c r="E573" s="4">
        <v>0</v>
      </c>
      <c r="F573" s="4">
        <v>0</v>
      </c>
      <c r="G573" s="4">
        <v>0</v>
      </c>
      <c r="H573" s="5">
        <v>999</v>
      </c>
    </row>
    <row r="574" spans="1:8" x14ac:dyDescent="0.25">
      <c r="A574" s="110"/>
      <c r="B574" s="2" t="s">
        <v>8</v>
      </c>
      <c r="C574" s="2" t="s">
        <v>647</v>
      </c>
      <c r="D574" s="4">
        <v>2</v>
      </c>
      <c r="E574" s="4">
        <v>0</v>
      </c>
      <c r="F574" s="4">
        <v>0</v>
      </c>
      <c r="G574" s="4">
        <v>0</v>
      </c>
      <c r="H574" s="5">
        <v>999</v>
      </c>
    </row>
    <row r="575" spans="1:8" x14ac:dyDescent="0.25">
      <c r="A575" s="110"/>
      <c r="B575" s="2" t="s">
        <v>8</v>
      </c>
      <c r="C575" s="2" t="s">
        <v>648</v>
      </c>
      <c r="D575" s="4">
        <v>1</v>
      </c>
      <c r="E575" s="4">
        <v>0</v>
      </c>
      <c r="F575" s="4">
        <v>0</v>
      </c>
      <c r="G575" s="4">
        <v>0</v>
      </c>
      <c r="H575" s="5">
        <v>999</v>
      </c>
    </row>
    <row r="576" spans="1:8" x14ac:dyDescent="0.25">
      <c r="A576" s="110"/>
      <c r="B576" s="2" t="s">
        <v>8</v>
      </c>
      <c r="C576" s="2" t="s">
        <v>649</v>
      </c>
      <c r="D576" s="4">
        <v>10</v>
      </c>
      <c r="E576" s="4">
        <v>4</v>
      </c>
      <c r="F576" s="4">
        <v>0</v>
      </c>
      <c r="G576" s="4">
        <v>0</v>
      </c>
      <c r="H576" s="5">
        <v>150</v>
      </c>
    </row>
    <row r="577" spans="1:170" x14ac:dyDescent="0.25">
      <c r="A577" s="110"/>
      <c r="B577" s="2" t="s">
        <v>8</v>
      </c>
      <c r="C577" s="2" t="s">
        <v>650</v>
      </c>
      <c r="D577" s="4">
        <v>6</v>
      </c>
      <c r="E577" s="4">
        <v>4</v>
      </c>
      <c r="F577" s="4">
        <v>0</v>
      </c>
      <c r="G577" s="4">
        <v>0</v>
      </c>
      <c r="H577" s="5">
        <v>50</v>
      </c>
    </row>
    <row r="578" spans="1:170" s="108" customFormat="1" x14ac:dyDescent="0.25">
      <c r="A578" s="111"/>
      <c r="B578" s="105" t="s">
        <v>80</v>
      </c>
      <c r="C578" s="105" t="s">
        <v>0</v>
      </c>
      <c r="D578" s="106">
        <v>1</v>
      </c>
      <c r="E578" s="106">
        <v>1</v>
      </c>
      <c r="F578" s="106">
        <v>0</v>
      </c>
      <c r="G578" s="106">
        <v>0</v>
      </c>
      <c r="H578" s="107">
        <v>0</v>
      </c>
      <c r="I578" s="86"/>
      <c r="J578" s="86"/>
      <c r="K578" s="86"/>
      <c r="L578" s="86"/>
      <c r="M578" s="86"/>
      <c r="N578" s="86"/>
      <c r="O578" s="86"/>
      <c r="P578" s="86"/>
      <c r="Q578" s="86"/>
      <c r="R578" s="86"/>
      <c r="S578" s="86"/>
      <c r="T578" s="86"/>
      <c r="U578" s="86"/>
      <c r="V578" s="86"/>
      <c r="W578" s="86"/>
      <c r="X578" s="86"/>
      <c r="Y578" s="86"/>
      <c r="Z578" s="86"/>
      <c r="AA578" s="86"/>
      <c r="AB578" s="86"/>
      <c r="AC578" s="86"/>
      <c r="AD578" s="86"/>
      <c r="AE578" s="86"/>
      <c r="AF578" s="86"/>
      <c r="AG578" s="86"/>
      <c r="AH578" s="86"/>
      <c r="AI578" s="86"/>
      <c r="AJ578" s="86"/>
      <c r="AK578" s="86"/>
      <c r="AL578" s="86"/>
      <c r="AM578" s="86"/>
      <c r="AN578" s="86"/>
      <c r="AO578" s="86"/>
      <c r="AP578" s="86"/>
      <c r="AQ578" s="86"/>
      <c r="AR578" s="86"/>
      <c r="AS578" s="86"/>
      <c r="AT578" s="86"/>
      <c r="AU578" s="86"/>
      <c r="AV578" s="86"/>
      <c r="AW578" s="86"/>
      <c r="AX578" s="86"/>
      <c r="AY578" s="86"/>
      <c r="AZ578" s="86"/>
      <c r="BA578" s="86"/>
      <c r="BB578" s="86"/>
      <c r="BC578" s="86"/>
      <c r="BD578" s="86"/>
      <c r="BE578" s="86"/>
      <c r="BF578" s="86"/>
      <c r="BG578" s="86"/>
      <c r="BH578" s="86"/>
      <c r="BI578" s="86"/>
      <c r="BJ578" s="86"/>
      <c r="BK578" s="86"/>
      <c r="BL578" s="86"/>
      <c r="BM578" s="86"/>
      <c r="BN578" s="86"/>
      <c r="BO578" s="86"/>
      <c r="BP578" s="86"/>
      <c r="BQ578" s="86"/>
      <c r="BR578" s="86"/>
      <c r="BS578" s="86"/>
      <c r="BT578" s="86"/>
      <c r="BU578" s="86"/>
      <c r="BV578" s="86"/>
      <c r="BW578" s="86"/>
      <c r="BX578" s="86"/>
      <c r="BY578" s="86"/>
      <c r="BZ578" s="86"/>
      <c r="CA578" s="86"/>
      <c r="CB578" s="86"/>
      <c r="CC578" s="86"/>
      <c r="CD578" s="86"/>
      <c r="CE578" s="86"/>
      <c r="CF578" s="86"/>
      <c r="CG578" s="86"/>
      <c r="CH578" s="86"/>
      <c r="CI578" s="86"/>
      <c r="CJ578" s="86"/>
      <c r="CK578" s="86"/>
      <c r="CL578" s="86"/>
      <c r="CM578" s="86"/>
      <c r="CN578" s="86"/>
      <c r="CO578" s="86"/>
      <c r="CP578" s="86"/>
      <c r="CQ578" s="86"/>
      <c r="CR578" s="86"/>
      <c r="CS578" s="86"/>
      <c r="CT578" s="86"/>
      <c r="CU578" s="86"/>
      <c r="CV578" s="86"/>
      <c r="CW578" s="86"/>
      <c r="CX578" s="86"/>
      <c r="CY578" s="86"/>
      <c r="CZ578" s="86"/>
      <c r="DA578" s="86"/>
      <c r="DB578" s="86"/>
      <c r="DC578" s="86"/>
      <c r="DD578" s="86"/>
      <c r="DE578" s="86"/>
      <c r="DF578" s="86"/>
      <c r="DG578" s="86"/>
      <c r="DH578" s="86"/>
      <c r="DI578" s="86"/>
      <c r="DJ578" s="86"/>
      <c r="DK578" s="86"/>
      <c r="DL578" s="86"/>
      <c r="DM578" s="86"/>
      <c r="DN578" s="86"/>
      <c r="DO578" s="86"/>
      <c r="DP578" s="86"/>
      <c r="DQ578" s="86"/>
      <c r="DR578" s="86"/>
      <c r="DS578" s="86"/>
      <c r="DT578" s="86"/>
      <c r="DU578" s="86"/>
      <c r="DV578" s="86"/>
      <c r="DW578" s="86"/>
      <c r="DX578" s="86"/>
      <c r="DY578" s="86"/>
      <c r="DZ578" s="86"/>
      <c r="EA578" s="86"/>
      <c r="EB578" s="86"/>
      <c r="EC578" s="86"/>
      <c r="ED578" s="86"/>
      <c r="EE578" s="86"/>
      <c r="EF578" s="86"/>
      <c r="EG578" s="86"/>
      <c r="EH578" s="86"/>
      <c r="EI578" s="86"/>
      <c r="EJ578" s="86"/>
      <c r="EK578" s="86"/>
      <c r="EL578" s="86"/>
      <c r="EM578" s="86"/>
      <c r="EN578" s="86"/>
      <c r="EO578" s="86"/>
      <c r="EP578" s="86"/>
      <c r="EQ578" s="86"/>
      <c r="ER578" s="86"/>
      <c r="ES578" s="86"/>
      <c r="ET578" s="86"/>
      <c r="EU578" s="86"/>
      <c r="EV578" s="86"/>
      <c r="EW578" s="86"/>
      <c r="EX578" s="86"/>
      <c r="EY578" s="86"/>
      <c r="EZ578" s="86"/>
      <c r="FA578" s="86"/>
      <c r="FB578" s="86"/>
      <c r="FC578" s="86"/>
      <c r="FD578" s="86"/>
      <c r="FE578" s="86"/>
      <c r="FF578" s="86"/>
      <c r="FG578" s="86"/>
      <c r="FH578" s="86"/>
      <c r="FI578" s="86"/>
      <c r="FJ578" s="86"/>
      <c r="FK578" s="86"/>
      <c r="FL578" s="86"/>
      <c r="FM578" s="86"/>
      <c r="FN578" s="86"/>
    </row>
    <row r="579" spans="1:170" x14ac:dyDescent="0.25">
      <c r="A579" s="110"/>
      <c r="B579" s="2" t="s">
        <v>80</v>
      </c>
      <c r="C579" s="2" t="s">
        <v>651</v>
      </c>
      <c r="D579" s="4">
        <v>1</v>
      </c>
      <c r="E579" s="4">
        <v>0</v>
      </c>
      <c r="F579" s="4">
        <v>0</v>
      </c>
      <c r="G579" s="4">
        <v>0</v>
      </c>
      <c r="H579" s="5">
        <v>999</v>
      </c>
    </row>
    <row r="580" spans="1:170" x14ac:dyDescent="0.25">
      <c r="A580" s="110"/>
      <c r="B580" s="2" t="s">
        <v>80</v>
      </c>
      <c r="C580" s="2" t="s">
        <v>652</v>
      </c>
      <c r="D580" s="4">
        <v>0</v>
      </c>
      <c r="E580" s="4">
        <v>1</v>
      </c>
      <c r="F580" s="4">
        <v>0</v>
      </c>
      <c r="G580" s="4">
        <v>0</v>
      </c>
      <c r="H580" s="5">
        <v>-100</v>
      </c>
    </row>
    <row r="581" spans="1:170" s="108" customFormat="1" x14ac:dyDescent="0.25">
      <c r="A581" s="111"/>
      <c r="B581" s="105" t="s">
        <v>20</v>
      </c>
      <c r="C581" s="105" t="s">
        <v>0</v>
      </c>
      <c r="D581" s="106">
        <v>219</v>
      </c>
      <c r="E581" s="106">
        <v>254</v>
      </c>
      <c r="F581" s="106">
        <v>35</v>
      </c>
      <c r="G581" s="106">
        <v>57</v>
      </c>
      <c r="H581" s="107">
        <v>-13.78</v>
      </c>
      <c r="I581" s="86"/>
      <c r="J581" s="86"/>
      <c r="K581" s="86"/>
      <c r="L581" s="86"/>
      <c r="M581" s="86"/>
      <c r="N581" s="86"/>
      <c r="O581" s="86"/>
      <c r="P581" s="86"/>
      <c r="Q581" s="86"/>
      <c r="R581" s="86"/>
      <c r="S581" s="86"/>
      <c r="T581" s="86"/>
      <c r="U581" s="86"/>
      <c r="V581" s="86"/>
      <c r="W581" s="86"/>
      <c r="X581" s="86"/>
      <c r="Y581" s="86"/>
      <c r="Z581" s="86"/>
      <c r="AA581" s="86"/>
      <c r="AB581" s="86"/>
      <c r="AC581" s="86"/>
      <c r="AD581" s="86"/>
      <c r="AE581" s="86"/>
      <c r="AF581" s="86"/>
      <c r="AG581" s="86"/>
      <c r="AH581" s="86"/>
      <c r="AI581" s="86"/>
      <c r="AJ581" s="86"/>
      <c r="AK581" s="86"/>
      <c r="AL581" s="86"/>
      <c r="AM581" s="86"/>
      <c r="AN581" s="86"/>
      <c r="AO581" s="86"/>
      <c r="AP581" s="86"/>
      <c r="AQ581" s="86"/>
      <c r="AR581" s="86"/>
      <c r="AS581" s="86"/>
      <c r="AT581" s="86"/>
      <c r="AU581" s="86"/>
      <c r="AV581" s="86"/>
      <c r="AW581" s="86"/>
      <c r="AX581" s="86"/>
      <c r="AY581" s="86"/>
      <c r="AZ581" s="86"/>
      <c r="BA581" s="86"/>
      <c r="BB581" s="86"/>
      <c r="BC581" s="86"/>
      <c r="BD581" s="86"/>
      <c r="BE581" s="86"/>
      <c r="BF581" s="86"/>
      <c r="BG581" s="86"/>
      <c r="BH581" s="86"/>
      <c r="BI581" s="86"/>
      <c r="BJ581" s="86"/>
      <c r="BK581" s="86"/>
      <c r="BL581" s="86"/>
      <c r="BM581" s="86"/>
      <c r="BN581" s="86"/>
      <c r="BO581" s="86"/>
      <c r="BP581" s="86"/>
      <c r="BQ581" s="86"/>
      <c r="BR581" s="86"/>
      <c r="BS581" s="86"/>
      <c r="BT581" s="86"/>
      <c r="BU581" s="86"/>
      <c r="BV581" s="86"/>
      <c r="BW581" s="86"/>
      <c r="BX581" s="86"/>
      <c r="BY581" s="86"/>
      <c r="BZ581" s="86"/>
      <c r="CA581" s="86"/>
      <c r="CB581" s="86"/>
      <c r="CC581" s="86"/>
      <c r="CD581" s="86"/>
      <c r="CE581" s="86"/>
      <c r="CF581" s="86"/>
      <c r="CG581" s="86"/>
      <c r="CH581" s="86"/>
      <c r="CI581" s="86"/>
      <c r="CJ581" s="86"/>
      <c r="CK581" s="86"/>
      <c r="CL581" s="86"/>
      <c r="CM581" s="86"/>
      <c r="CN581" s="86"/>
      <c r="CO581" s="86"/>
      <c r="CP581" s="86"/>
      <c r="CQ581" s="86"/>
      <c r="CR581" s="86"/>
      <c r="CS581" s="86"/>
      <c r="CT581" s="86"/>
      <c r="CU581" s="86"/>
      <c r="CV581" s="86"/>
      <c r="CW581" s="86"/>
      <c r="CX581" s="86"/>
      <c r="CY581" s="86"/>
      <c r="CZ581" s="86"/>
      <c r="DA581" s="86"/>
      <c r="DB581" s="86"/>
      <c r="DC581" s="86"/>
      <c r="DD581" s="86"/>
      <c r="DE581" s="86"/>
      <c r="DF581" s="86"/>
      <c r="DG581" s="86"/>
      <c r="DH581" s="86"/>
      <c r="DI581" s="86"/>
      <c r="DJ581" s="86"/>
      <c r="DK581" s="86"/>
      <c r="DL581" s="86"/>
      <c r="DM581" s="86"/>
      <c r="DN581" s="86"/>
      <c r="DO581" s="86"/>
      <c r="DP581" s="86"/>
      <c r="DQ581" s="86"/>
      <c r="DR581" s="86"/>
      <c r="DS581" s="86"/>
      <c r="DT581" s="86"/>
      <c r="DU581" s="86"/>
      <c r="DV581" s="86"/>
      <c r="DW581" s="86"/>
      <c r="DX581" s="86"/>
      <c r="DY581" s="86"/>
      <c r="DZ581" s="86"/>
      <c r="EA581" s="86"/>
      <c r="EB581" s="86"/>
      <c r="EC581" s="86"/>
      <c r="ED581" s="86"/>
      <c r="EE581" s="86"/>
      <c r="EF581" s="86"/>
      <c r="EG581" s="86"/>
      <c r="EH581" s="86"/>
      <c r="EI581" s="86"/>
      <c r="EJ581" s="86"/>
      <c r="EK581" s="86"/>
      <c r="EL581" s="86"/>
      <c r="EM581" s="86"/>
      <c r="EN581" s="86"/>
      <c r="EO581" s="86"/>
      <c r="EP581" s="86"/>
      <c r="EQ581" s="86"/>
      <c r="ER581" s="86"/>
      <c r="ES581" s="86"/>
      <c r="ET581" s="86"/>
      <c r="EU581" s="86"/>
      <c r="EV581" s="86"/>
      <c r="EW581" s="86"/>
      <c r="EX581" s="86"/>
      <c r="EY581" s="86"/>
      <c r="EZ581" s="86"/>
      <c r="FA581" s="86"/>
      <c r="FB581" s="86"/>
      <c r="FC581" s="86"/>
      <c r="FD581" s="86"/>
      <c r="FE581" s="86"/>
      <c r="FF581" s="86"/>
      <c r="FG581" s="86"/>
      <c r="FH581" s="86"/>
      <c r="FI581" s="86"/>
      <c r="FJ581" s="86"/>
      <c r="FK581" s="86"/>
      <c r="FL581" s="86"/>
      <c r="FM581" s="86"/>
      <c r="FN581" s="86"/>
    </row>
    <row r="582" spans="1:170" x14ac:dyDescent="0.25">
      <c r="A582" s="110"/>
      <c r="B582" s="2" t="s">
        <v>20</v>
      </c>
      <c r="C582" s="2" t="s">
        <v>107</v>
      </c>
      <c r="D582" s="4">
        <v>211</v>
      </c>
      <c r="E582" s="4">
        <v>225</v>
      </c>
      <c r="F582" s="4">
        <v>33</v>
      </c>
      <c r="G582" s="4">
        <v>49</v>
      </c>
      <c r="H582" s="5">
        <v>-6.22</v>
      </c>
    </row>
    <row r="583" spans="1:170" x14ac:dyDescent="0.25">
      <c r="A583" s="110"/>
      <c r="B583" s="2" t="s">
        <v>20</v>
      </c>
      <c r="C583" s="2" t="s">
        <v>653</v>
      </c>
      <c r="D583" s="4">
        <v>8</v>
      </c>
      <c r="E583" s="4">
        <v>29</v>
      </c>
      <c r="F583" s="4">
        <v>2</v>
      </c>
      <c r="G583" s="4">
        <v>8</v>
      </c>
      <c r="H583" s="5">
        <v>-72.41</v>
      </c>
    </row>
    <row r="584" spans="1:170" s="108" customFormat="1" x14ac:dyDescent="0.25">
      <c r="A584" s="111"/>
      <c r="B584" s="105" t="s">
        <v>16</v>
      </c>
      <c r="C584" s="105" t="s">
        <v>0</v>
      </c>
      <c r="D584" s="106">
        <v>450</v>
      </c>
      <c r="E584" s="106">
        <v>361</v>
      </c>
      <c r="F584" s="106">
        <v>117</v>
      </c>
      <c r="G584" s="106">
        <v>99</v>
      </c>
      <c r="H584" s="107">
        <v>24.65</v>
      </c>
      <c r="I584" s="86"/>
      <c r="J584" s="86"/>
      <c r="K584" s="86"/>
      <c r="L584" s="86"/>
      <c r="M584" s="86"/>
      <c r="N584" s="86"/>
      <c r="O584" s="86"/>
      <c r="P584" s="86"/>
      <c r="Q584" s="86"/>
      <c r="R584" s="86"/>
      <c r="S584" s="86"/>
      <c r="T584" s="86"/>
      <c r="U584" s="86"/>
      <c r="V584" s="86"/>
      <c r="W584" s="86"/>
      <c r="X584" s="86"/>
      <c r="Y584" s="86"/>
      <c r="Z584" s="86"/>
      <c r="AA584" s="86"/>
      <c r="AB584" s="86"/>
      <c r="AC584" s="86"/>
      <c r="AD584" s="86"/>
      <c r="AE584" s="86"/>
      <c r="AF584" s="86"/>
      <c r="AG584" s="86"/>
      <c r="AH584" s="86"/>
      <c r="AI584" s="86"/>
      <c r="AJ584" s="86"/>
      <c r="AK584" s="86"/>
      <c r="AL584" s="86"/>
      <c r="AM584" s="86"/>
      <c r="AN584" s="86"/>
      <c r="AO584" s="86"/>
      <c r="AP584" s="86"/>
      <c r="AQ584" s="86"/>
      <c r="AR584" s="86"/>
      <c r="AS584" s="86"/>
      <c r="AT584" s="86"/>
      <c r="AU584" s="86"/>
      <c r="AV584" s="86"/>
      <c r="AW584" s="86"/>
      <c r="AX584" s="86"/>
      <c r="AY584" s="86"/>
      <c r="AZ584" s="86"/>
      <c r="BA584" s="86"/>
      <c r="BB584" s="86"/>
      <c r="BC584" s="86"/>
      <c r="BD584" s="86"/>
      <c r="BE584" s="86"/>
      <c r="BF584" s="86"/>
      <c r="BG584" s="86"/>
      <c r="BH584" s="86"/>
      <c r="BI584" s="86"/>
      <c r="BJ584" s="86"/>
      <c r="BK584" s="86"/>
      <c r="BL584" s="86"/>
      <c r="BM584" s="86"/>
      <c r="BN584" s="86"/>
      <c r="BO584" s="86"/>
      <c r="BP584" s="86"/>
      <c r="BQ584" s="86"/>
      <c r="BR584" s="86"/>
      <c r="BS584" s="86"/>
      <c r="BT584" s="86"/>
      <c r="BU584" s="86"/>
      <c r="BV584" s="86"/>
      <c r="BW584" s="86"/>
      <c r="BX584" s="86"/>
      <c r="BY584" s="86"/>
      <c r="BZ584" s="86"/>
      <c r="CA584" s="86"/>
      <c r="CB584" s="86"/>
      <c r="CC584" s="86"/>
      <c r="CD584" s="86"/>
      <c r="CE584" s="86"/>
      <c r="CF584" s="86"/>
      <c r="CG584" s="86"/>
      <c r="CH584" s="86"/>
      <c r="CI584" s="86"/>
      <c r="CJ584" s="86"/>
      <c r="CK584" s="86"/>
      <c r="CL584" s="86"/>
      <c r="CM584" s="86"/>
      <c r="CN584" s="86"/>
      <c r="CO584" s="86"/>
      <c r="CP584" s="86"/>
      <c r="CQ584" s="86"/>
      <c r="CR584" s="86"/>
      <c r="CS584" s="86"/>
      <c r="CT584" s="86"/>
      <c r="CU584" s="86"/>
      <c r="CV584" s="86"/>
      <c r="CW584" s="86"/>
      <c r="CX584" s="86"/>
      <c r="CY584" s="86"/>
      <c r="CZ584" s="86"/>
      <c r="DA584" s="86"/>
      <c r="DB584" s="86"/>
      <c r="DC584" s="86"/>
      <c r="DD584" s="86"/>
      <c r="DE584" s="86"/>
      <c r="DF584" s="86"/>
      <c r="DG584" s="86"/>
      <c r="DH584" s="86"/>
      <c r="DI584" s="86"/>
      <c r="DJ584" s="86"/>
      <c r="DK584" s="86"/>
      <c r="DL584" s="86"/>
      <c r="DM584" s="86"/>
      <c r="DN584" s="86"/>
      <c r="DO584" s="86"/>
      <c r="DP584" s="86"/>
      <c r="DQ584" s="86"/>
      <c r="DR584" s="86"/>
      <c r="DS584" s="86"/>
      <c r="DT584" s="86"/>
      <c r="DU584" s="86"/>
      <c r="DV584" s="86"/>
      <c r="DW584" s="86"/>
      <c r="DX584" s="86"/>
      <c r="DY584" s="86"/>
      <c r="DZ584" s="86"/>
      <c r="EA584" s="86"/>
      <c r="EB584" s="86"/>
      <c r="EC584" s="86"/>
      <c r="ED584" s="86"/>
      <c r="EE584" s="86"/>
      <c r="EF584" s="86"/>
      <c r="EG584" s="86"/>
      <c r="EH584" s="86"/>
      <c r="EI584" s="86"/>
      <c r="EJ584" s="86"/>
      <c r="EK584" s="86"/>
      <c r="EL584" s="86"/>
      <c r="EM584" s="86"/>
      <c r="EN584" s="86"/>
      <c r="EO584" s="86"/>
      <c r="EP584" s="86"/>
      <c r="EQ584" s="86"/>
      <c r="ER584" s="86"/>
      <c r="ES584" s="86"/>
      <c r="ET584" s="86"/>
      <c r="EU584" s="86"/>
      <c r="EV584" s="86"/>
      <c r="EW584" s="86"/>
      <c r="EX584" s="86"/>
      <c r="EY584" s="86"/>
      <c r="EZ584" s="86"/>
      <c r="FA584" s="86"/>
      <c r="FB584" s="86"/>
      <c r="FC584" s="86"/>
      <c r="FD584" s="86"/>
      <c r="FE584" s="86"/>
      <c r="FF584" s="86"/>
      <c r="FG584" s="86"/>
      <c r="FH584" s="86"/>
      <c r="FI584" s="86"/>
      <c r="FJ584" s="86"/>
      <c r="FK584" s="86"/>
      <c r="FL584" s="86"/>
      <c r="FM584" s="86"/>
      <c r="FN584" s="86"/>
    </row>
    <row r="585" spans="1:170" x14ac:dyDescent="0.25">
      <c r="A585" s="110"/>
      <c r="B585" s="2" t="s">
        <v>16</v>
      </c>
      <c r="C585" s="2" t="s">
        <v>654</v>
      </c>
      <c r="D585" s="4">
        <v>5</v>
      </c>
      <c r="E585" s="4">
        <v>16</v>
      </c>
      <c r="F585" s="4">
        <v>2</v>
      </c>
      <c r="G585" s="4">
        <v>6</v>
      </c>
      <c r="H585" s="5">
        <v>-68.75</v>
      </c>
    </row>
    <row r="586" spans="1:170" x14ac:dyDescent="0.25">
      <c r="A586" s="110"/>
      <c r="B586" s="2" t="s">
        <v>16</v>
      </c>
      <c r="C586" s="2" t="s">
        <v>655</v>
      </c>
      <c r="D586" s="4">
        <v>4</v>
      </c>
      <c r="E586" s="4">
        <v>3</v>
      </c>
      <c r="F586" s="4">
        <v>3</v>
      </c>
      <c r="G586" s="4">
        <v>0</v>
      </c>
      <c r="H586" s="5">
        <v>33.33</v>
      </c>
    </row>
    <row r="587" spans="1:170" x14ac:dyDescent="0.25">
      <c r="A587" s="110"/>
      <c r="B587" s="2" t="s">
        <v>16</v>
      </c>
      <c r="C587" s="2" t="s">
        <v>656</v>
      </c>
      <c r="D587" s="4">
        <v>1</v>
      </c>
      <c r="E587" s="4">
        <v>1</v>
      </c>
      <c r="F587" s="4">
        <v>0</v>
      </c>
      <c r="G587" s="4">
        <v>0</v>
      </c>
      <c r="H587" s="5">
        <v>0</v>
      </c>
    </row>
    <row r="588" spans="1:170" x14ac:dyDescent="0.25">
      <c r="A588" s="110"/>
      <c r="B588" s="2" t="s">
        <v>16</v>
      </c>
      <c r="C588" s="2" t="s">
        <v>657</v>
      </c>
      <c r="D588" s="4">
        <v>63</v>
      </c>
      <c r="E588" s="4">
        <v>80</v>
      </c>
      <c r="F588" s="4">
        <v>12</v>
      </c>
      <c r="G588" s="4">
        <v>15</v>
      </c>
      <c r="H588" s="5">
        <v>-21.25</v>
      </c>
    </row>
    <row r="589" spans="1:170" x14ac:dyDescent="0.25">
      <c r="A589" s="110"/>
      <c r="B589" s="2" t="s">
        <v>16</v>
      </c>
      <c r="C589" s="2" t="s">
        <v>658</v>
      </c>
      <c r="D589" s="4">
        <v>0</v>
      </c>
      <c r="E589" s="4">
        <v>10</v>
      </c>
      <c r="F589" s="4">
        <v>0</v>
      </c>
      <c r="G589" s="4">
        <v>3</v>
      </c>
      <c r="H589" s="5">
        <v>-100</v>
      </c>
    </row>
    <row r="590" spans="1:170" x14ac:dyDescent="0.25">
      <c r="A590" s="110"/>
      <c r="B590" s="2" t="s">
        <v>16</v>
      </c>
      <c r="C590" s="2" t="s">
        <v>659</v>
      </c>
      <c r="D590" s="4">
        <v>1</v>
      </c>
      <c r="E590" s="4">
        <v>15</v>
      </c>
      <c r="F590" s="4">
        <v>0</v>
      </c>
      <c r="G590" s="4">
        <v>0</v>
      </c>
      <c r="H590" s="5">
        <v>-93.33</v>
      </c>
    </row>
    <row r="591" spans="1:170" x14ac:dyDescent="0.25">
      <c r="A591" s="110"/>
      <c r="B591" s="2" t="s">
        <v>16</v>
      </c>
      <c r="C591" s="2" t="s">
        <v>660</v>
      </c>
      <c r="D591" s="4">
        <v>13</v>
      </c>
      <c r="E591" s="4">
        <v>0</v>
      </c>
      <c r="F591" s="4">
        <v>4</v>
      </c>
      <c r="G591" s="4">
        <v>0</v>
      </c>
      <c r="H591" s="5">
        <v>999</v>
      </c>
    </row>
    <row r="592" spans="1:170" x14ac:dyDescent="0.25">
      <c r="A592" s="110"/>
      <c r="B592" s="2" t="s">
        <v>16</v>
      </c>
      <c r="C592" s="2" t="s">
        <v>661</v>
      </c>
      <c r="D592" s="4">
        <v>1</v>
      </c>
      <c r="E592" s="4">
        <v>0</v>
      </c>
      <c r="F592" s="4">
        <v>0</v>
      </c>
      <c r="G592" s="4">
        <v>0</v>
      </c>
      <c r="H592" s="5">
        <v>999</v>
      </c>
    </row>
    <row r="593" spans="1:8" x14ac:dyDescent="0.25">
      <c r="A593" s="110"/>
      <c r="B593" s="2" t="s">
        <v>16</v>
      </c>
      <c r="C593" s="2" t="s">
        <v>662</v>
      </c>
      <c r="D593" s="4">
        <v>34</v>
      </c>
      <c r="E593" s="4">
        <v>18</v>
      </c>
      <c r="F593" s="4">
        <v>6</v>
      </c>
      <c r="G593" s="4">
        <v>5</v>
      </c>
      <c r="H593" s="5">
        <v>88.89</v>
      </c>
    </row>
    <row r="594" spans="1:8" x14ac:dyDescent="0.25">
      <c r="A594" s="110"/>
      <c r="B594" s="2" t="s">
        <v>16</v>
      </c>
      <c r="C594" s="2" t="s">
        <v>663</v>
      </c>
      <c r="D594" s="4">
        <v>1</v>
      </c>
      <c r="E594" s="4">
        <v>7</v>
      </c>
      <c r="F594" s="4">
        <v>0</v>
      </c>
      <c r="G594" s="4">
        <v>1</v>
      </c>
      <c r="H594" s="5">
        <v>-85.71</v>
      </c>
    </row>
    <row r="595" spans="1:8" x14ac:dyDescent="0.25">
      <c r="A595" s="110"/>
      <c r="B595" s="2" t="s">
        <v>16</v>
      </c>
      <c r="C595" s="2" t="s">
        <v>664</v>
      </c>
      <c r="D595" s="4">
        <v>1</v>
      </c>
      <c r="E595" s="4">
        <v>1</v>
      </c>
      <c r="F595" s="4">
        <v>0</v>
      </c>
      <c r="G595" s="4">
        <v>1</v>
      </c>
      <c r="H595" s="5">
        <v>0</v>
      </c>
    </row>
    <row r="596" spans="1:8" x14ac:dyDescent="0.25">
      <c r="A596" s="110"/>
      <c r="B596" s="2" t="s">
        <v>16</v>
      </c>
      <c r="C596" s="2" t="s">
        <v>665</v>
      </c>
      <c r="D596" s="4">
        <v>60</v>
      </c>
      <c r="E596" s="4">
        <v>28</v>
      </c>
      <c r="F596" s="4">
        <v>15</v>
      </c>
      <c r="G596" s="4">
        <v>9</v>
      </c>
      <c r="H596" s="5">
        <v>114.29</v>
      </c>
    </row>
    <row r="597" spans="1:8" x14ac:dyDescent="0.25">
      <c r="A597" s="110"/>
      <c r="B597" s="2" t="s">
        <v>16</v>
      </c>
      <c r="C597" s="2" t="s">
        <v>666</v>
      </c>
      <c r="D597" s="4">
        <v>0</v>
      </c>
      <c r="E597" s="4">
        <v>1</v>
      </c>
      <c r="F597" s="4">
        <v>0</v>
      </c>
      <c r="G597" s="4">
        <v>0</v>
      </c>
      <c r="H597" s="5">
        <v>-100</v>
      </c>
    </row>
    <row r="598" spans="1:8" x14ac:dyDescent="0.25">
      <c r="A598" s="110"/>
      <c r="B598" s="2" t="s">
        <v>16</v>
      </c>
      <c r="C598" s="2" t="s">
        <v>667</v>
      </c>
      <c r="D598" s="4">
        <v>1</v>
      </c>
      <c r="E598" s="4">
        <v>6</v>
      </c>
      <c r="F598" s="4">
        <v>0</v>
      </c>
      <c r="G598" s="4">
        <v>0</v>
      </c>
      <c r="H598" s="5">
        <v>-83.33</v>
      </c>
    </row>
    <row r="599" spans="1:8" x14ac:dyDescent="0.25">
      <c r="A599" s="110"/>
      <c r="B599" s="2" t="s">
        <v>16</v>
      </c>
      <c r="C599" s="2" t="s">
        <v>668</v>
      </c>
      <c r="D599" s="4">
        <v>1</v>
      </c>
      <c r="E599" s="4">
        <v>0</v>
      </c>
      <c r="F599" s="4">
        <v>0</v>
      </c>
      <c r="G599" s="4">
        <v>0</v>
      </c>
      <c r="H599" s="5">
        <v>999</v>
      </c>
    </row>
    <row r="600" spans="1:8" x14ac:dyDescent="0.25">
      <c r="A600" s="110"/>
      <c r="B600" s="2" t="s">
        <v>16</v>
      </c>
      <c r="C600" s="2" t="s">
        <v>669</v>
      </c>
      <c r="D600" s="4">
        <v>2</v>
      </c>
      <c r="E600" s="4">
        <v>3</v>
      </c>
      <c r="F600" s="4">
        <v>0</v>
      </c>
      <c r="G600" s="4">
        <v>3</v>
      </c>
      <c r="H600" s="5">
        <v>-33.33</v>
      </c>
    </row>
    <row r="601" spans="1:8" x14ac:dyDescent="0.25">
      <c r="A601" s="110"/>
      <c r="B601" s="2" t="s">
        <v>16</v>
      </c>
      <c r="C601" s="2" t="s">
        <v>670</v>
      </c>
      <c r="D601" s="4">
        <v>29</v>
      </c>
      <c r="E601" s="4">
        <v>52</v>
      </c>
      <c r="F601" s="4">
        <v>4</v>
      </c>
      <c r="G601" s="4">
        <v>7</v>
      </c>
      <c r="H601" s="5">
        <v>-44.23</v>
      </c>
    </row>
    <row r="602" spans="1:8" x14ac:dyDescent="0.25">
      <c r="A602" s="110"/>
      <c r="B602" s="2" t="s">
        <v>16</v>
      </c>
      <c r="C602" s="2" t="s">
        <v>671</v>
      </c>
      <c r="D602" s="4">
        <v>0</v>
      </c>
      <c r="E602" s="4">
        <v>1</v>
      </c>
      <c r="F602" s="4">
        <v>0</v>
      </c>
      <c r="G602" s="4">
        <v>0</v>
      </c>
      <c r="H602" s="5">
        <v>-100</v>
      </c>
    </row>
    <row r="603" spans="1:8" x14ac:dyDescent="0.25">
      <c r="A603" s="110"/>
      <c r="B603" s="2" t="s">
        <v>16</v>
      </c>
      <c r="C603" s="2" t="s">
        <v>110</v>
      </c>
      <c r="D603" s="4">
        <v>186</v>
      </c>
      <c r="E603" s="4">
        <v>67</v>
      </c>
      <c r="F603" s="4">
        <v>49</v>
      </c>
      <c r="G603" s="4">
        <v>41</v>
      </c>
      <c r="H603" s="5">
        <v>177.61</v>
      </c>
    </row>
    <row r="604" spans="1:8" x14ac:dyDescent="0.25">
      <c r="A604" s="110"/>
      <c r="B604" s="2" t="s">
        <v>16</v>
      </c>
      <c r="C604" s="2" t="s">
        <v>672</v>
      </c>
      <c r="D604" s="4">
        <v>1</v>
      </c>
      <c r="E604" s="4">
        <v>0</v>
      </c>
      <c r="F604" s="4">
        <v>0</v>
      </c>
      <c r="G604" s="4">
        <v>0</v>
      </c>
      <c r="H604" s="5">
        <v>999</v>
      </c>
    </row>
    <row r="605" spans="1:8" x14ac:dyDescent="0.25">
      <c r="A605" s="110"/>
      <c r="B605" s="2" t="s">
        <v>16</v>
      </c>
      <c r="C605" s="2" t="s">
        <v>673</v>
      </c>
      <c r="D605" s="4">
        <v>21</v>
      </c>
      <c r="E605" s="4">
        <v>9</v>
      </c>
      <c r="F605" s="4">
        <v>4</v>
      </c>
      <c r="G605" s="4">
        <v>3</v>
      </c>
      <c r="H605" s="5">
        <v>133.33000000000001</v>
      </c>
    </row>
    <row r="606" spans="1:8" x14ac:dyDescent="0.25">
      <c r="A606" s="110"/>
      <c r="B606" s="2" t="s">
        <v>16</v>
      </c>
      <c r="C606" s="2" t="s">
        <v>674</v>
      </c>
      <c r="D606" s="4">
        <v>1</v>
      </c>
      <c r="E606" s="4">
        <v>0</v>
      </c>
      <c r="F606" s="4">
        <v>1</v>
      </c>
      <c r="G606" s="4">
        <v>0</v>
      </c>
      <c r="H606" s="5">
        <v>999</v>
      </c>
    </row>
    <row r="607" spans="1:8" x14ac:dyDescent="0.25">
      <c r="A607" s="110"/>
      <c r="B607" s="2" t="s">
        <v>16</v>
      </c>
      <c r="C607" s="2" t="s">
        <v>675</v>
      </c>
      <c r="D607" s="4">
        <v>6</v>
      </c>
      <c r="E607" s="4">
        <v>11</v>
      </c>
      <c r="F607" s="4">
        <v>2</v>
      </c>
      <c r="G607" s="4">
        <v>3</v>
      </c>
      <c r="H607" s="5">
        <v>-45.45</v>
      </c>
    </row>
    <row r="608" spans="1:8" x14ac:dyDescent="0.25">
      <c r="A608" s="110"/>
      <c r="B608" s="2" t="s">
        <v>16</v>
      </c>
      <c r="C608" s="2" t="s">
        <v>676</v>
      </c>
      <c r="D608" s="4">
        <v>1</v>
      </c>
      <c r="E608" s="4">
        <v>0</v>
      </c>
      <c r="F608" s="4">
        <v>0</v>
      </c>
      <c r="G608" s="4">
        <v>0</v>
      </c>
      <c r="H608" s="5">
        <v>999</v>
      </c>
    </row>
    <row r="609" spans="1:170" x14ac:dyDescent="0.25">
      <c r="A609" s="110"/>
      <c r="B609" s="2" t="s">
        <v>16</v>
      </c>
      <c r="C609" s="2" t="s">
        <v>677</v>
      </c>
      <c r="D609" s="4">
        <v>1</v>
      </c>
      <c r="E609" s="4">
        <v>23</v>
      </c>
      <c r="F609" s="4">
        <v>1</v>
      </c>
      <c r="G609" s="4">
        <v>1</v>
      </c>
      <c r="H609" s="5">
        <v>-95.65</v>
      </c>
    </row>
    <row r="610" spans="1:170" x14ac:dyDescent="0.25">
      <c r="A610" s="110"/>
      <c r="B610" s="2" t="s">
        <v>16</v>
      </c>
      <c r="C610" s="2" t="s">
        <v>678</v>
      </c>
      <c r="D610" s="4">
        <v>14</v>
      </c>
      <c r="E610" s="4">
        <v>0</v>
      </c>
      <c r="F610" s="4">
        <v>14</v>
      </c>
      <c r="G610" s="4">
        <v>0</v>
      </c>
      <c r="H610" s="5">
        <v>999</v>
      </c>
    </row>
    <row r="611" spans="1:170" x14ac:dyDescent="0.25">
      <c r="A611" s="110"/>
      <c r="B611" s="2" t="s">
        <v>16</v>
      </c>
      <c r="C611" s="2" t="s">
        <v>679</v>
      </c>
      <c r="D611" s="4">
        <v>2</v>
      </c>
      <c r="E611" s="4">
        <v>9</v>
      </c>
      <c r="F611" s="4">
        <v>0</v>
      </c>
      <c r="G611" s="4">
        <v>1</v>
      </c>
      <c r="H611" s="5">
        <v>-77.78</v>
      </c>
    </row>
    <row r="612" spans="1:170" s="108" customFormat="1" x14ac:dyDescent="0.25">
      <c r="A612" s="111"/>
      <c r="B612" s="105" t="s">
        <v>47</v>
      </c>
      <c r="C612" s="105" t="s">
        <v>0</v>
      </c>
      <c r="D612" s="106">
        <v>39</v>
      </c>
      <c r="E612" s="106">
        <v>54</v>
      </c>
      <c r="F612" s="106">
        <v>10</v>
      </c>
      <c r="G612" s="106">
        <v>14</v>
      </c>
      <c r="H612" s="107">
        <v>-27.78</v>
      </c>
      <c r="I612" s="86"/>
      <c r="J612" s="86"/>
      <c r="K612" s="86"/>
      <c r="L612" s="86"/>
      <c r="M612" s="86"/>
      <c r="N612" s="86"/>
      <c r="O612" s="86"/>
      <c r="P612" s="86"/>
      <c r="Q612" s="86"/>
      <c r="R612" s="86"/>
      <c r="S612" s="86"/>
      <c r="T612" s="86"/>
      <c r="U612" s="86"/>
      <c r="V612" s="86"/>
      <c r="W612" s="86"/>
      <c r="X612" s="86"/>
      <c r="Y612" s="86"/>
      <c r="Z612" s="86"/>
      <c r="AA612" s="86"/>
      <c r="AB612" s="86"/>
      <c r="AC612" s="86"/>
      <c r="AD612" s="86"/>
      <c r="AE612" s="86"/>
      <c r="AF612" s="86"/>
      <c r="AG612" s="86"/>
      <c r="AH612" s="86"/>
      <c r="AI612" s="86"/>
      <c r="AJ612" s="86"/>
      <c r="AK612" s="86"/>
      <c r="AL612" s="86"/>
      <c r="AM612" s="86"/>
      <c r="AN612" s="86"/>
      <c r="AO612" s="86"/>
      <c r="AP612" s="86"/>
      <c r="AQ612" s="86"/>
      <c r="AR612" s="86"/>
      <c r="AS612" s="86"/>
      <c r="AT612" s="86"/>
      <c r="AU612" s="86"/>
      <c r="AV612" s="86"/>
      <c r="AW612" s="86"/>
      <c r="AX612" s="86"/>
      <c r="AY612" s="86"/>
      <c r="AZ612" s="86"/>
      <c r="BA612" s="86"/>
      <c r="BB612" s="86"/>
      <c r="BC612" s="86"/>
      <c r="BD612" s="86"/>
      <c r="BE612" s="86"/>
      <c r="BF612" s="86"/>
      <c r="BG612" s="86"/>
      <c r="BH612" s="86"/>
      <c r="BI612" s="86"/>
      <c r="BJ612" s="86"/>
      <c r="BK612" s="86"/>
      <c r="BL612" s="86"/>
      <c r="BM612" s="86"/>
      <c r="BN612" s="86"/>
      <c r="BO612" s="86"/>
      <c r="BP612" s="86"/>
      <c r="BQ612" s="86"/>
      <c r="BR612" s="86"/>
      <c r="BS612" s="86"/>
      <c r="BT612" s="86"/>
      <c r="BU612" s="86"/>
      <c r="BV612" s="86"/>
      <c r="BW612" s="86"/>
      <c r="BX612" s="86"/>
      <c r="BY612" s="86"/>
      <c r="BZ612" s="86"/>
      <c r="CA612" s="86"/>
      <c r="CB612" s="86"/>
      <c r="CC612" s="86"/>
      <c r="CD612" s="86"/>
      <c r="CE612" s="86"/>
      <c r="CF612" s="86"/>
      <c r="CG612" s="86"/>
      <c r="CH612" s="86"/>
      <c r="CI612" s="86"/>
      <c r="CJ612" s="86"/>
      <c r="CK612" s="86"/>
      <c r="CL612" s="86"/>
      <c r="CM612" s="86"/>
      <c r="CN612" s="86"/>
      <c r="CO612" s="86"/>
      <c r="CP612" s="86"/>
      <c r="CQ612" s="86"/>
      <c r="CR612" s="86"/>
      <c r="CS612" s="86"/>
      <c r="CT612" s="86"/>
      <c r="CU612" s="86"/>
      <c r="CV612" s="86"/>
      <c r="CW612" s="86"/>
      <c r="CX612" s="86"/>
      <c r="CY612" s="86"/>
      <c r="CZ612" s="86"/>
      <c r="DA612" s="86"/>
      <c r="DB612" s="86"/>
      <c r="DC612" s="86"/>
      <c r="DD612" s="86"/>
      <c r="DE612" s="86"/>
      <c r="DF612" s="86"/>
      <c r="DG612" s="86"/>
      <c r="DH612" s="86"/>
      <c r="DI612" s="86"/>
      <c r="DJ612" s="86"/>
      <c r="DK612" s="86"/>
      <c r="DL612" s="86"/>
      <c r="DM612" s="86"/>
      <c r="DN612" s="86"/>
      <c r="DO612" s="86"/>
      <c r="DP612" s="86"/>
      <c r="DQ612" s="86"/>
      <c r="DR612" s="86"/>
      <c r="DS612" s="86"/>
      <c r="DT612" s="86"/>
      <c r="DU612" s="86"/>
      <c r="DV612" s="86"/>
      <c r="DW612" s="86"/>
      <c r="DX612" s="86"/>
      <c r="DY612" s="86"/>
      <c r="DZ612" s="86"/>
      <c r="EA612" s="86"/>
      <c r="EB612" s="86"/>
      <c r="EC612" s="86"/>
      <c r="ED612" s="86"/>
      <c r="EE612" s="86"/>
      <c r="EF612" s="86"/>
      <c r="EG612" s="86"/>
      <c r="EH612" s="86"/>
      <c r="EI612" s="86"/>
      <c r="EJ612" s="86"/>
      <c r="EK612" s="86"/>
      <c r="EL612" s="86"/>
      <c r="EM612" s="86"/>
      <c r="EN612" s="86"/>
      <c r="EO612" s="86"/>
      <c r="EP612" s="86"/>
      <c r="EQ612" s="86"/>
      <c r="ER612" s="86"/>
      <c r="ES612" s="86"/>
      <c r="ET612" s="86"/>
      <c r="EU612" s="86"/>
      <c r="EV612" s="86"/>
      <c r="EW612" s="86"/>
      <c r="EX612" s="86"/>
      <c r="EY612" s="86"/>
      <c r="EZ612" s="86"/>
      <c r="FA612" s="86"/>
      <c r="FB612" s="86"/>
      <c r="FC612" s="86"/>
      <c r="FD612" s="86"/>
      <c r="FE612" s="86"/>
      <c r="FF612" s="86"/>
      <c r="FG612" s="86"/>
      <c r="FH612" s="86"/>
      <c r="FI612" s="86"/>
      <c r="FJ612" s="86"/>
      <c r="FK612" s="86"/>
      <c r="FL612" s="86"/>
      <c r="FM612" s="86"/>
      <c r="FN612" s="86"/>
    </row>
    <row r="613" spans="1:170" x14ac:dyDescent="0.25">
      <c r="A613" s="110"/>
      <c r="B613" s="2" t="s">
        <v>47</v>
      </c>
      <c r="C613" s="2" t="s">
        <v>680</v>
      </c>
      <c r="D613" s="4">
        <v>1</v>
      </c>
      <c r="E613" s="4">
        <v>0</v>
      </c>
      <c r="F613" s="4">
        <v>0</v>
      </c>
      <c r="G613" s="4">
        <v>0</v>
      </c>
      <c r="H613" s="5">
        <v>999</v>
      </c>
    </row>
    <row r="614" spans="1:170" x14ac:dyDescent="0.25">
      <c r="A614" s="110"/>
      <c r="B614" s="2" t="s">
        <v>47</v>
      </c>
      <c r="C614" s="2" t="s">
        <v>681</v>
      </c>
      <c r="D614" s="4">
        <v>16</v>
      </c>
      <c r="E614" s="4">
        <v>33</v>
      </c>
      <c r="F614" s="4">
        <v>2</v>
      </c>
      <c r="G614" s="4">
        <v>7</v>
      </c>
      <c r="H614" s="5">
        <v>-51.52</v>
      </c>
    </row>
    <row r="615" spans="1:170" x14ac:dyDescent="0.25">
      <c r="A615" s="110"/>
      <c r="B615" s="2" t="s">
        <v>47</v>
      </c>
      <c r="C615" s="2" t="s">
        <v>682</v>
      </c>
      <c r="D615" s="4">
        <v>4</v>
      </c>
      <c r="E615" s="4">
        <v>2</v>
      </c>
      <c r="F615" s="4">
        <v>1</v>
      </c>
      <c r="G615" s="4">
        <v>0</v>
      </c>
      <c r="H615" s="5">
        <v>100</v>
      </c>
    </row>
    <row r="616" spans="1:170" x14ac:dyDescent="0.25">
      <c r="A616" s="110"/>
      <c r="B616" s="2" t="s">
        <v>47</v>
      </c>
      <c r="C616" s="2" t="s">
        <v>683</v>
      </c>
      <c r="D616" s="4">
        <v>6</v>
      </c>
      <c r="E616" s="4">
        <v>6</v>
      </c>
      <c r="F616" s="4">
        <v>2</v>
      </c>
      <c r="G616" s="4">
        <v>4</v>
      </c>
      <c r="H616" s="5">
        <v>0</v>
      </c>
    </row>
    <row r="617" spans="1:170" x14ac:dyDescent="0.25">
      <c r="A617" s="110"/>
      <c r="B617" s="2" t="s">
        <v>47</v>
      </c>
      <c r="C617" s="2" t="s">
        <v>684</v>
      </c>
      <c r="D617" s="4">
        <v>12</v>
      </c>
      <c r="E617" s="4">
        <v>13</v>
      </c>
      <c r="F617" s="4">
        <v>5</v>
      </c>
      <c r="G617" s="4">
        <v>3</v>
      </c>
      <c r="H617" s="5">
        <v>-7.69</v>
      </c>
    </row>
    <row r="618" spans="1:170" s="108" customFormat="1" x14ac:dyDescent="0.25">
      <c r="A618" s="111"/>
      <c r="B618" s="105" t="s">
        <v>61</v>
      </c>
      <c r="C618" s="105" t="s">
        <v>0</v>
      </c>
      <c r="D618" s="106">
        <v>14</v>
      </c>
      <c r="E618" s="106">
        <v>6</v>
      </c>
      <c r="F618" s="106">
        <v>1</v>
      </c>
      <c r="G618" s="106">
        <v>2</v>
      </c>
      <c r="H618" s="107">
        <v>133.33000000000001</v>
      </c>
      <c r="I618" s="86"/>
      <c r="J618" s="86"/>
      <c r="K618" s="86"/>
      <c r="L618" s="86"/>
      <c r="M618" s="86"/>
      <c r="N618" s="86"/>
      <c r="O618" s="86"/>
      <c r="P618" s="86"/>
      <c r="Q618" s="86"/>
      <c r="R618" s="86"/>
      <c r="S618" s="86"/>
      <c r="T618" s="86"/>
      <c r="U618" s="86"/>
      <c r="V618" s="86"/>
      <c r="W618" s="86"/>
      <c r="X618" s="86"/>
      <c r="Y618" s="86"/>
      <c r="Z618" s="86"/>
      <c r="AA618" s="86"/>
      <c r="AB618" s="86"/>
      <c r="AC618" s="86"/>
      <c r="AD618" s="86"/>
      <c r="AE618" s="86"/>
      <c r="AF618" s="86"/>
      <c r="AG618" s="86"/>
      <c r="AH618" s="86"/>
      <c r="AI618" s="86"/>
      <c r="AJ618" s="86"/>
      <c r="AK618" s="86"/>
      <c r="AL618" s="86"/>
      <c r="AM618" s="86"/>
      <c r="AN618" s="86"/>
      <c r="AO618" s="86"/>
      <c r="AP618" s="86"/>
      <c r="AQ618" s="86"/>
      <c r="AR618" s="86"/>
      <c r="AS618" s="86"/>
      <c r="AT618" s="86"/>
      <c r="AU618" s="86"/>
      <c r="AV618" s="86"/>
      <c r="AW618" s="86"/>
      <c r="AX618" s="86"/>
      <c r="AY618" s="86"/>
      <c r="AZ618" s="86"/>
      <c r="BA618" s="86"/>
      <c r="BB618" s="86"/>
      <c r="BC618" s="86"/>
      <c r="BD618" s="86"/>
      <c r="BE618" s="86"/>
      <c r="BF618" s="86"/>
      <c r="BG618" s="86"/>
      <c r="BH618" s="86"/>
      <c r="BI618" s="86"/>
      <c r="BJ618" s="86"/>
      <c r="BK618" s="86"/>
      <c r="BL618" s="86"/>
      <c r="BM618" s="86"/>
      <c r="BN618" s="86"/>
      <c r="BO618" s="86"/>
      <c r="BP618" s="86"/>
      <c r="BQ618" s="86"/>
      <c r="BR618" s="86"/>
      <c r="BS618" s="86"/>
      <c r="BT618" s="86"/>
      <c r="BU618" s="86"/>
      <c r="BV618" s="86"/>
      <c r="BW618" s="86"/>
      <c r="BX618" s="86"/>
      <c r="BY618" s="86"/>
      <c r="BZ618" s="86"/>
      <c r="CA618" s="86"/>
      <c r="CB618" s="86"/>
      <c r="CC618" s="86"/>
      <c r="CD618" s="86"/>
      <c r="CE618" s="86"/>
      <c r="CF618" s="86"/>
      <c r="CG618" s="86"/>
      <c r="CH618" s="86"/>
      <c r="CI618" s="86"/>
      <c r="CJ618" s="86"/>
      <c r="CK618" s="86"/>
      <c r="CL618" s="86"/>
      <c r="CM618" s="86"/>
      <c r="CN618" s="86"/>
      <c r="CO618" s="86"/>
      <c r="CP618" s="86"/>
      <c r="CQ618" s="86"/>
      <c r="CR618" s="86"/>
      <c r="CS618" s="86"/>
      <c r="CT618" s="86"/>
      <c r="CU618" s="86"/>
      <c r="CV618" s="86"/>
      <c r="CW618" s="86"/>
      <c r="CX618" s="86"/>
      <c r="CY618" s="86"/>
      <c r="CZ618" s="86"/>
      <c r="DA618" s="86"/>
      <c r="DB618" s="86"/>
      <c r="DC618" s="86"/>
      <c r="DD618" s="86"/>
      <c r="DE618" s="86"/>
      <c r="DF618" s="86"/>
      <c r="DG618" s="86"/>
      <c r="DH618" s="86"/>
      <c r="DI618" s="86"/>
      <c r="DJ618" s="86"/>
      <c r="DK618" s="86"/>
      <c r="DL618" s="86"/>
      <c r="DM618" s="86"/>
      <c r="DN618" s="86"/>
      <c r="DO618" s="86"/>
      <c r="DP618" s="86"/>
      <c r="DQ618" s="86"/>
      <c r="DR618" s="86"/>
      <c r="DS618" s="86"/>
      <c r="DT618" s="86"/>
      <c r="DU618" s="86"/>
      <c r="DV618" s="86"/>
      <c r="DW618" s="86"/>
      <c r="DX618" s="86"/>
      <c r="DY618" s="86"/>
      <c r="DZ618" s="86"/>
      <c r="EA618" s="86"/>
      <c r="EB618" s="86"/>
      <c r="EC618" s="86"/>
      <c r="ED618" s="86"/>
      <c r="EE618" s="86"/>
      <c r="EF618" s="86"/>
      <c r="EG618" s="86"/>
      <c r="EH618" s="86"/>
      <c r="EI618" s="86"/>
      <c r="EJ618" s="86"/>
      <c r="EK618" s="86"/>
      <c r="EL618" s="86"/>
      <c r="EM618" s="86"/>
      <c r="EN618" s="86"/>
      <c r="EO618" s="86"/>
      <c r="EP618" s="86"/>
      <c r="EQ618" s="86"/>
      <c r="ER618" s="86"/>
      <c r="ES618" s="86"/>
      <c r="ET618" s="86"/>
      <c r="EU618" s="86"/>
      <c r="EV618" s="86"/>
      <c r="EW618" s="86"/>
      <c r="EX618" s="86"/>
      <c r="EY618" s="86"/>
      <c r="EZ618" s="86"/>
      <c r="FA618" s="86"/>
      <c r="FB618" s="86"/>
      <c r="FC618" s="86"/>
      <c r="FD618" s="86"/>
      <c r="FE618" s="86"/>
      <c r="FF618" s="86"/>
      <c r="FG618" s="86"/>
      <c r="FH618" s="86"/>
      <c r="FI618" s="86"/>
      <c r="FJ618" s="86"/>
      <c r="FK618" s="86"/>
      <c r="FL618" s="86"/>
      <c r="FM618" s="86"/>
      <c r="FN618" s="86"/>
    </row>
    <row r="619" spans="1:170" x14ac:dyDescent="0.25">
      <c r="A619" s="110"/>
      <c r="B619" s="2" t="s">
        <v>61</v>
      </c>
      <c r="C619" s="2" t="s">
        <v>685</v>
      </c>
      <c r="D619" s="4">
        <v>9</v>
      </c>
      <c r="E619" s="4">
        <v>0</v>
      </c>
      <c r="F619" s="4">
        <v>0</v>
      </c>
      <c r="G619" s="4">
        <v>0</v>
      </c>
      <c r="H619" s="5">
        <v>999</v>
      </c>
    </row>
    <row r="620" spans="1:170" x14ac:dyDescent="0.25">
      <c r="A620" s="110"/>
      <c r="B620" s="2" t="s">
        <v>61</v>
      </c>
      <c r="C620" s="2" t="s">
        <v>686</v>
      </c>
      <c r="D620" s="4">
        <v>4</v>
      </c>
      <c r="E620" s="4">
        <v>0</v>
      </c>
      <c r="F620" s="4">
        <v>1</v>
      </c>
      <c r="G620" s="4">
        <v>0</v>
      </c>
      <c r="H620" s="5">
        <v>999</v>
      </c>
    </row>
    <row r="621" spans="1:170" x14ac:dyDescent="0.25">
      <c r="A621" s="110"/>
      <c r="B621" s="2" t="s">
        <v>61</v>
      </c>
      <c r="C621" s="2" t="s">
        <v>687</v>
      </c>
      <c r="D621" s="4">
        <v>0</v>
      </c>
      <c r="E621" s="4">
        <v>1</v>
      </c>
      <c r="F621" s="4">
        <v>0</v>
      </c>
      <c r="G621" s="4">
        <v>0</v>
      </c>
      <c r="H621" s="5">
        <v>-100</v>
      </c>
    </row>
    <row r="622" spans="1:170" x14ac:dyDescent="0.25">
      <c r="A622" s="110"/>
      <c r="B622" s="2" t="s">
        <v>61</v>
      </c>
      <c r="C622" s="2" t="s">
        <v>688</v>
      </c>
      <c r="D622" s="4">
        <v>0</v>
      </c>
      <c r="E622" s="4">
        <v>1</v>
      </c>
      <c r="F622" s="4">
        <v>0</v>
      </c>
      <c r="G622" s="4">
        <v>1</v>
      </c>
      <c r="H622" s="5">
        <v>-100</v>
      </c>
    </row>
    <row r="623" spans="1:170" x14ac:dyDescent="0.25">
      <c r="A623" s="110"/>
      <c r="B623" s="2" t="s">
        <v>61</v>
      </c>
      <c r="C623" s="2" t="s">
        <v>689</v>
      </c>
      <c r="D623" s="4">
        <v>1</v>
      </c>
      <c r="E623" s="4">
        <v>4</v>
      </c>
      <c r="F623" s="4">
        <v>0</v>
      </c>
      <c r="G623" s="4">
        <v>1</v>
      </c>
      <c r="H623" s="5">
        <v>-75</v>
      </c>
    </row>
    <row r="624" spans="1:170" s="108" customFormat="1" x14ac:dyDescent="0.25">
      <c r="A624" s="111"/>
      <c r="B624" s="105" t="s">
        <v>57</v>
      </c>
      <c r="C624" s="105" t="s">
        <v>0</v>
      </c>
      <c r="D624" s="106">
        <v>17</v>
      </c>
      <c r="E624" s="106">
        <v>5</v>
      </c>
      <c r="F624" s="106">
        <v>3</v>
      </c>
      <c r="G624" s="106">
        <v>0</v>
      </c>
      <c r="H624" s="107">
        <v>240</v>
      </c>
      <c r="I624" s="86"/>
      <c r="J624" s="86"/>
      <c r="K624" s="86"/>
      <c r="L624" s="86"/>
      <c r="M624" s="86"/>
      <c r="N624" s="86"/>
      <c r="O624" s="86"/>
      <c r="P624" s="86"/>
      <c r="Q624" s="86"/>
      <c r="R624" s="86"/>
      <c r="S624" s="86"/>
      <c r="T624" s="86"/>
      <c r="U624" s="86"/>
      <c r="V624" s="86"/>
      <c r="W624" s="86"/>
      <c r="X624" s="86"/>
      <c r="Y624" s="86"/>
      <c r="Z624" s="86"/>
      <c r="AA624" s="86"/>
      <c r="AB624" s="86"/>
      <c r="AC624" s="86"/>
      <c r="AD624" s="86"/>
      <c r="AE624" s="86"/>
      <c r="AF624" s="86"/>
      <c r="AG624" s="86"/>
      <c r="AH624" s="86"/>
      <c r="AI624" s="86"/>
      <c r="AJ624" s="86"/>
      <c r="AK624" s="86"/>
      <c r="AL624" s="86"/>
      <c r="AM624" s="86"/>
      <c r="AN624" s="86"/>
      <c r="AO624" s="86"/>
      <c r="AP624" s="86"/>
      <c r="AQ624" s="86"/>
      <c r="AR624" s="86"/>
      <c r="AS624" s="86"/>
      <c r="AT624" s="86"/>
      <c r="AU624" s="86"/>
      <c r="AV624" s="86"/>
      <c r="AW624" s="86"/>
      <c r="AX624" s="86"/>
      <c r="AY624" s="86"/>
      <c r="AZ624" s="86"/>
      <c r="BA624" s="86"/>
      <c r="BB624" s="86"/>
      <c r="BC624" s="86"/>
      <c r="BD624" s="86"/>
      <c r="BE624" s="86"/>
      <c r="BF624" s="86"/>
      <c r="BG624" s="86"/>
      <c r="BH624" s="86"/>
      <c r="BI624" s="86"/>
      <c r="BJ624" s="86"/>
      <c r="BK624" s="86"/>
      <c r="BL624" s="86"/>
      <c r="BM624" s="86"/>
      <c r="BN624" s="86"/>
      <c r="BO624" s="86"/>
      <c r="BP624" s="86"/>
      <c r="BQ624" s="86"/>
      <c r="BR624" s="86"/>
      <c r="BS624" s="86"/>
      <c r="BT624" s="86"/>
      <c r="BU624" s="86"/>
      <c r="BV624" s="86"/>
      <c r="BW624" s="86"/>
      <c r="BX624" s="86"/>
      <c r="BY624" s="86"/>
      <c r="BZ624" s="86"/>
      <c r="CA624" s="86"/>
      <c r="CB624" s="86"/>
      <c r="CC624" s="86"/>
      <c r="CD624" s="86"/>
      <c r="CE624" s="86"/>
      <c r="CF624" s="86"/>
      <c r="CG624" s="86"/>
      <c r="CH624" s="86"/>
      <c r="CI624" s="86"/>
      <c r="CJ624" s="86"/>
      <c r="CK624" s="86"/>
      <c r="CL624" s="86"/>
      <c r="CM624" s="86"/>
      <c r="CN624" s="86"/>
      <c r="CO624" s="86"/>
      <c r="CP624" s="86"/>
      <c r="CQ624" s="86"/>
      <c r="CR624" s="86"/>
      <c r="CS624" s="86"/>
      <c r="CT624" s="86"/>
      <c r="CU624" s="86"/>
      <c r="CV624" s="86"/>
      <c r="CW624" s="86"/>
      <c r="CX624" s="86"/>
      <c r="CY624" s="86"/>
      <c r="CZ624" s="86"/>
      <c r="DA624" s="86"/>
      <c r="DB624" s="86"/>
      <c r="DC624" s="86"/>
      <c r="DD624" s="86"/>
      <c r="DE624" s="86"/>
      <c r="DF624" s="86"/>
      <c r="DG624" s="86"/>
      <c r="DH624" s="86"/>
      <c r="DI624" s="86"/>
      <c r="DJ624" s="86"/>
      <c r="DK624" s="86"/>
      <c r="DL624" s="86"/>
      <c r="DM624" s="86"/>
      <c r="DN624" s="86"/>
      <c r="DO624" s="86"/>
      <c r="DP624" s="86"/>
      <c r="DQ624" s="86"/>
      <c r="DR624" s="86"/>
      <c r="DS624" s="86"/>
      <c r="DT624" s="86"/>
      <c r="DU624" s="86"/>
      <c r="DV624" s="86"/>
      <c r="DW624" s="86"/>
      <c r="DX624" s="86"/>
      <c r="DY624" s="86"/>
      <c r="DZ624" s="86"/>
      <c r="EA624" s="86"/>
      <c r="EB624" s="86"/>
      <c r="EC624" s="86"/>
      <c r="ED624" s="86"/>
      <c r="EE624" s="86"/>
      <c r="EF624" s="86"/>
      <c r="EG624" s="86"/>
      <c r="EH624" s="86"/>
      <c r="EI624" s="86"/>
      <c r="EJ624" s="86"/>
      <c r="EK624" s="86"/>
      <c r="EL624" s="86"/>
      <c r="EM624" s="86"/>
      <c r="EN624" s="86"/>
      <c r="EO624" s="86"/>
      <c r="EP624" s="86"/>
      <c r="EQ624" s="86"/>
      <c r="ER624" s="86"/>
      <c r="ES624" s="86"/>
      <c r="ET624" s="86"/>
      <c r="EU624" s="86"/>
      <c r="EV624" s="86"/>
      <c r="EW624" s="86"/>
      <c r="EX624" s="86"/>
      <c r="EY624" s="86"/>
      <c r="EZ624" s="86"/>
      <c r="FA624" s="86"/>
      <c r="FB624" s="86"/>
      <c r="FC624" s="86"/>
      <c r="FD624" s="86"/>
      <c r="FE624" s="86"/>
      <c r="FF624" s="86"/>
      <c r="FG624" s="86"/>
      <c r="FH624" s="86"/>
      <c r="FI624" s="86"/>
      <c r="FJ624" s="86"/>
      <c r="FK624" s="86"/>
      <c r="FL624" s="86"/>
      <c r="FM624" s="86"/>
      <c r="FN624" s="86"/>
    </row>
    <row r="625" spans="1:170" x14ac:dyDescent="0.25">
      <c r="A625" s="110"/>
      <c r="B625" s="2" t="s">
        <v>57</v>
      </c>
      <c r="C625" s="2" t="s">
        <v>690</v>
      </c>
      <c r="D625" s="4">
        <v>13</v>
      </c>
      <c r="E625" s="4">
        <v>0</v>
      </c>
      <c r="F625" s="4">
        <v>2</v>
      </c>
      <c r="G625" s="4">
        <v>0</v>
      </c>
      <c r="H625" s="5">
        <v>999</v>
      </c>
    </row>
    <row r="626" spans="1:170" x14ac:dyDescent="0.25">
      <c r="A626" s="110"/>
      <c r="B626" s="2" t="s">
        <v>57</v>
      </c>
      <c r="C626" s="2" t="s">
        <v>691</v>
      </c>
      <c r="D626" s="4">
        <v>2</v>
      </c>
      <c r="E626" s="4">
        <v>2</v>
      </c>
      <c r="F626" s="4">
        <v>1</v>
      </c>
      <c r="G626" s="4">
        <v>0</v>
      </c>
      <c r="H626" s="5">
        <v>0</v>
      </c>
    </row>
    <row r="627" spans="1:170" x14ac:dyDescent="0.25">
      <c r="A627" s="110"/>
      <c r="B627" s="2" t="s">
        <v>57</v>
      </c>
      <c r="C627" s="2" t="s">
        <v>692</v>
      </c>
      <c r="D627" s="4">
        <v>2</v>
      </c>
      <c r="E627" s="4">
        <v>3</v>
      </c>
      <c r="F627" s="4">
        <v>0</v>
      </c>
      <c r="G627" s="4">
        <v>0</v>
      </c>
      <c r="H627" s="5">
        <v>-33.33</v>
      </c>
    </row>
    <row r="628" spans="1:170" s="108" customFormat="1" x14ac:dyDescent="0.25">
      <c r="A628" s="111"/>
      <c r="B628" s="105" t="s">
        <v>83</v>
      </c>
      <c r="C628" s="105" t="s">
        <v>0</v>
      </c>
      <c r="D628" s="106">
        <v>1</v>
      </c>
      <c r="E628" s="106">
        <v>0</v>
      </c>
      <c r="F628" s="106">
        <v>0</v>
      </c>
      <c r="G628" s="106">
        <v>0</v>
      </c>
      <c r="H628" s="107">
        <v>999</v>
      </c>
      <c r="I628" s="86"/>
      <c r="J628" s="86"/>
      <c r="K628" s="86"/>
      <c r="L628" s="86"/>
      <c r="M628" s="86"/>
      <c r="N628" s="86"/>
      <c r="O628" s="86"/>
      <c r="P628" s="86"/>
      <c r="Q628" s="86"/>
      <c r="R628" s="86"/>
      <c r="S628" s="86"/>
      <c r="T628" s="86"/>
      <c r="U628" s="86"/>
      <c r="V628" s="86"/>
      <c r="W628" s="86"/>
      <c r="X628" s="86"/>
      <c r="Y628" s="86"/>
      <c r="Z628" s="86"/>
      <c r="AA628" s="86"/>
      <c r="AB628" s="86"/>
      <c r="AC628" s="86"/>
      <c r="AD628" s="86"/>
      <c r="AE628" s="86"/>
      <c r="AF628" s="86"/>
      <c r="AG628" s="86"/>
      <c r="AH628" s="86"/>
      <c r="AI628" s="86"/>
      <c r="AJ628" s="86"/>
      <c r="AK628" s="86"/>
      <c r="AL628" s="86"/>
      <c r="AM628" s="86"/>
      <c r="AN628" s="86"/>
      <c r="AO628" s="86"/>
      <c r="AP628" s="86"/>
      <c r="AQ628" s="86"/>
      <c r="AR628" s="86"/>
      <c r="AS628" s="86"/>
      <c r="AT628" s="86"/>
      <c r="AU628" s="86"/>
      <c r="AV628" s="86"/>
      <c r="AW628" s="86"/>
      <c r="AX628" s="86"/>
      <c r="AY628" s="86"/>
      <c r="AZ628" s="86"/>
      <c r="BA628" s="86"/>
      <c r="BB628" s="86"/>
      <c r="BC628" s="86"/>
      <c r="BD628" s="86"/>
      <c r="BE628" s="86"/>
      <c r="BF628" s="86"/>
      <c r="BG628" s="86"/>
      <c r="BH628" s="86"/>
      <c r="BI628" s="86"/>
      <c r="BJ628" s="86"/>
      <c r="BK628" s="86"/>
      <c r="BL628" s="86"/>
      <c r="BM628" s="86"/>
      <c r="BN628" s="86"/>
      <c r="BO628" s="86"/>
      <c r="BP628" s="86"/>
      <c r="BQ628" s="86"/>
      <c r="BR628" s="86"/>
      <c r="BS628" s="86"/>
      <c r="BT628" s="86"/>
      <c r="BU628" s="86"/>
      <c r="BV628" s="86"/>
      <c r="BW628" s="86"/>
      <c r="BX628" s="86"/>
      <c r="BY628" s="86"/>
      <c r="BZ628" s="86"/>
      <c r="CA628" s="86"/>
      <c r="CB628" s="86"/>
      <c r="CC628" s="86"/>
      <c r="CD628" s="86"/>
      <c r="CE628" s="86"/>
      <c r="CF628" s="86"/>
      <c r="CG628" s="86"/>
      <c r="CH628" s="86"/>
      <c r="CI628" s="86"/>
      <c r="CJ628" s="86"/>
      <c r="CK628" s="86"/>
      <c r="CL628" s="86"/>
      <c r="CM628" s="86"/>
      <c r="CN628" s="86"/>
      <c r="CO628" s="86"/>
      <c r="CP628" s="86"/>
      <c r="CQ628" s="86"/>
      <c r="CR628" s="86"/>
      <c r="CS628" s="86"/>
      <c r="CT628" s="86"/>
      <c r="CU628" s="86"/>
      <c r="CV628" s="86"/>
      <c r="CW628" s="86"/>
      <c r="CX628" s="86"/>
      <c r="CY628" s="86"/>
      <c r="CZ628" s="86"/>
      <c r="DA628" s="86"/>
      <c r="DB628" s="86"/>
      <c r="DC628" s="86"/>
      <c r="DD628" s="86"/>
      <c r="DE628" s="86"/>
      <c r="DF628" s="86"/>
      <c r="DG628" s="86"/>
      <c r="DH628" s="86"/>
      <c r="DI628" s="86"/>
      <c r="DJ628" s="86"/>
      <c r="DK628" s="86"/>
      <c r="DL628" s="86"/>
      <c r="DM628" s="86"/>
      <c r="DN628" s="86"/>
      <c r="DO628" s="86"/>
      <c r="DP628" s="86"/>
      <c r="DQ628" s="86"/>
      <c r="DR628" s="86"/>
      <c r="DS628" s="86"/>
      <c r="DT628" s="86"/>
      <c r="DU628" s="86"/>
      <c r="DV628" s="86"/>
      <c r="DW628" s="86"/>
      <c r="DX628" s="86"/>
      <c r="DY628" s="86"/>
      <c r="DZ628" s="86"/>
      <c r="EA628" s="86"/>
      <c r="EB628" s="86"/>
      <c r="EC628" s="86"/>
      <c r="ED628" s="86"/>
      <c r="EE628" s="86"/>
      <c r="EF628" s="86"/>
      <c r="EG628" s="86"/>
      <c r="EH628" s="86"/>
      <c r="EI628" s="86"/>
      <c r="EJ628" s="86"/>
      <c r="EK628" s="86"/>
      <c r="EL628" s="86"/>
      <c r="EM628" s="86"/>
      <c r="EN628" s="86"/>
      <c r="EO628" s="86"/>
      <c r="EP628" s="86"/>
      <c r="EQ628" s="86"/>
      <c r="ER628" s="86"/>
      <c r="ES628" s="86"/>
      <c r="ET628" s="86"/>
      <c r="EU628" s="86"/>
      <c r="EV628" s="86"/>
      <c r="EW628" s="86"/>
      <c r="EX628" s="86"/>
      <c r="EY628" s="86"/>
      <c r="EZ628" s="86"/>
      <c r="FA628" s="86"/>
      <c r="FB628" s="86"/>
      <c r="FC628" s="86"/>
      <c r="FD628" s="86"/>
      <c r="FE628" s="86"/>
      <c r="FF628" s="86"/>
      <c r="FG628" s="86"/>
      <c r="FH628" s="86"/>
      <c r="FI628" s="86"/>
      <c r="FJ628" s="86"/>
      <c r="FK628" s="86"/>
      <c r="FL628" s="86"/>
      <c r="FM628" s="86"/>
      <c r="FN628" s="86"/>
    </row>
    <row r="629" spans="1:170" x14ac:dyDescent="0.25">
      <c r="A629" s="110"/>
      <c r="B629" s="2" t="s">
        <v>83</v>
      </c>
      <c r="C629" s="2" t="s">
        <v>693</v>
      </c>
      <c r="D629" s="4">
        <v>1</v>
      </c>
      <c r="E629" s="4">
        <v>0</v>
      </c>
      <c r="F629" s="4">
        <v>0</v>
      </c>
      <c r="G629" s="4">
        <v>0</v>
      </c>
      <c r="H629" s="5">
        <v>999</v>
      </c>
    </row>
    <row r="630" spans="1:170" s="108" customFormat="1" x14ac:dyDescent="0.25">
      <c r="A630" s="111"/>
      <c r="B630" s="105" t="s">
        <v>38</v>
      </c>
      <c r="C630" s="105" t="s">
        <v>0</v>
      </c>
      <c r="D630" s="106">
        <v>78</v>
      </c>
      <c r="E630" s="106">
        <v>45</v>
      </c>
      <c r="F630" s="106">
        <v>16</v>
      </c>
      <c r="G630" s="106">
        <v>12</v>
      </c>
      <c r="H630" s="107">
        <v>73.33</v>
      </c>
      <c r="I630" s="86"/>
      <c r="J630" s="86"/>
      <c r="K630" s="86"/>
      <c r="L630" s="86"/>
      <c r="M630" s="86"/>
      <c r="N630" s="86"/>
      <c r="O630" s="86"/>
      <c r="P630" s="86"/>
      <c r="Q630" s="86"/>
      <c r="R630" s="86"/>
      <c r="S630" s="86"/>
      <c r="T630" s="86"/>
      <c r="U630" s="86"/>
      <c r="V630" s="86"/>
      <c r="W630" s="86"/>
      <c r="X630" s="86"/>
      <c r="Y630" s="86"/>
      <c r="Z630" s="86"/>
      <c r="AA630" s="86"/>
      <c r="AB630" s="86"/>
      <c r="AC630" s="86"/>
      <c r="AD630" s="86"/>
      <c r="AE630" s="86"/>
      <c r="AF630" s="86"/>
      <c r="AG630" s="86"/>
      <c r="AH630" s="86"/>
      <c r="AI630" s="86"/>
      <c r="AJ630" s="86"/>
      <c r="AK630" s="86"/>
      <c r="AL630" s="86"/>
      <c r="AM630" s="86"/>
      <c r="AN630" s="86"/>
      <c r="AO630" s="86"/>
      <c r="AP630" s="86"/>
      <c r="AQ630" s="86"/>
      <c r="AR630" s="86"/>
      <c r="AS630" s="86"/>
      <c r="AT630" s="86"/>
      <c r="AU630" s="86"/>
      <c r="AV630" s="86"/>
      <c r="AW630" s="86"/>
      <c r="AX630" s="86"/>
      <c r="AY630" s="86"/>
      <c r="AZ630" s="86"/>
      <c r="BA630" s="86"/>
      <c r="BB630" s="86"/>
      <c r="BC630" s="86"/>
      <c r="BD630" s="86"/>
      <c r="BE630" s="86"/>
      <c r="BF630" s="86"/>
      <c r="BG630" s="86"/>
      <c r="BH630" s="86"/>
      <c r="BI630" s="86"/>
      <c r="BJ630" s="86"/>
      <c r="BK630" s="86"/>
      <c r="BL630" s="86"/>
      <c r="BM630" s="86"/>
      <c r="BN630" s="86"/>
      <c r="BO630" s="86"/>
      <c r="BP630" s="86"/>
      <c r="BQ630" s="86"/>
      <c r="BR630" s="86"/>
      <c r="BS630" s="86"/>
      <c r="BT630" s="86"/>
      <c r="BU630" s="86"/>
      <c r="BV630" s="86"/>
      <c r="BW630" s="86"/>
      <c r="BX630" s="86"/>
      <c r="BY630" s="86"/>
      <c r="BZ630" s="86"/>
      <c r="CA630" s="86"/>
      <c r="CB630" s="86"/>
      <c r="CC630" s="86"/>
      <c r="CD630" s="86"/>
      <c r="CE630" s="86"/>
      <c r="CF630" s="86"/>
      <c r="CG630" s="86"/>
      <c r="CH630" s="86"/>
      <c r="CI630" s="86"/>
      <c r="CJ630" s="86"/>
      <c r="CK630" s="86"/>
      <c r="CL630" s="86"/>
      <c r="CM630" s="86"/>
      <c r="CN630" s="86"/>
      <c r="CO630" s="86"/>
      <c r="CP630" s="86"/>
      <c r="CQ630" s="86"/>
      <c r="CR630" s="86"/>
      <c r="CS630" s="86"/>
      <c r="CT630" s="86"/>
      <c r="CU630" s="86"/>
      <c r="CV630" s="86"/>
      <c r="CW630" s="86"/>
      <c r="CX630" s="86"/>
      <c r="CY630" s="86"/>
      <c r="CZ630" s="86"/>
      <c r="DA630" s="86"/>
      <c r="DB630" s="86"/>
      <c r="DC630" s="86"/>
      <c r="DD630" s="86"/>
      <c r="DE630" s="86"/>
      <c r="DF630" s="86"/>
      <c r="DG630" s="86"/>
      <c r="DH630" s="86"/>
      <c r="DI630" s="86"/>
      <c r="DJ630" s="86"/>
      <c r="DK630" s="86"/>
      <c r="DL630" s="86"/>
      <c r="DM630" s="86"/>
      <c r="DN630" s="86"/>
      <c r="DO630" s="86"/>
      <c r="DP630" s="86"/>
      <c r="DQ630" s="86"/>
      <c r="DR630" s="86"/>
      <c r="DS630" s="86"/>
      <c r="DT630" s="86"/>
      <c r="DU630" s="86"/>
      <c r="DV630" s="86"/>
      <c r="DW630" s="86"/>
      <c r="DX630" s="86"/>
      <c r="DY630" s="86"/>
      <c r="DZ630" s="86"/>
      <c r="EA630" s="86"/>
      <c r="EB630" s="86"/>
      <c r="EC630" s="86"/>
      <c r="ED630" s="86"/>
      <c r="EE630" s="86"/>
      <c r="EF630" s="86"/>
      <c r="EG630" s="86"/>
      <c r="EH630" s="86"/>
      <c r="EI630" s="86"/>
      <c r="EJ630" s="86"/>
      <c r="EK630" s="86"/>
      <c r="EL630" s="86"/>
      <c r="EM630" s="86"/>
      <c r="EN630" s="86"/>
      <c r="EO630" s="86"/>
      <c r="EP630" s="86"/>
      <c r="EQ630" s="86"/>
      <c r="ER630" s="86"/>
      <c r="ES630" s="86"/>
      <c r="ET630" s="86"/>
      <c r="EU630" s="86"/>
      <c r="EV630" s="86"/>
      <c r="EW630" s="86"/>
      <c r="EX630" s="86"/>
      <c r="EY630" s="86"/>
      <c r="EZ630" s="86"/>
      <c r="FA630" s="86"/>
      <c r="FB630" s="86"/>
      <c r="FC630" s="86"/>
      <c r="FD630" s="86"/>
      <c r="FE630" s="86"/>
      <c r="FF630" s="86"/>
      <c r="FG630" s="86"/>
      <c r="FH630" s="86"/>
      <c r="FI630" s="86"/>
      <c r="FJ630" s="86"/>
      <c r="FK630" s="86"/>
      <c r="FL630" s="86"/>
      <c r="FM630" s="86"/>
      <c r="FN630" s="86"/>
    </row>
    <row r="631" spans="1:170" x14ac:dyDescent="0.25">
      <c r="A631" s="110"/>
      <c r="B631" s="2" t="s">
        <v>38</v>
      </c>
      <c r="C631" s="2" t="s">
        <v>694</v>
      </c>
      <c r="D631" s="4">
        <v>43</v>
      </c>
      <c r="E631" s="4">
        <v>45</v>
      </c>
      <c r="F631" s="4">
        <v>7</v>
      </c>
      <c r="G631" s="4">
        <v>12</v>
      </c>
      <c r="H631" s="5">
        <v>-4.4400000000000004</v>
      </c>
    </row>
    <row r="632" spans="1:170" x14ac:dyDescent="0.25">
      <c r="A632" s="110"/>
      <c r="B632" s="2" t="s">
        <v>38</v>
      </c>
      <c r="C632" s="2" t="s">
        <v>695</v>
      </c>
      <c r="D632" s="4">
        <v>35</v>
      </c>
      <c r="E632" s="4">
        <v>0</v>
      </c>
      <c r="F632" s="4">
        <v>9</v>
      </c>
      <c r="G632" s="4">
        <v>0</v>
      </c>
      <c r="H632" s="5">
        <v>999</v>
      </c>
    </row>
    <row r="633" spans="1:170" s="108" customFormat="1" x14ac:dyDescent="0.25">
      <c r="A633" s="111"/>
      <c r="B633" s="105" t="s">
        <v>46</v>
      </c>
      <c r="C633" s="105" t="s">
        <v>0</v>
      </c>
      <c r="D633" s="106">
        <v>42</v>
      </c>
      <c r="E633" s="106">
        <v>50</v>
      </c>
      <c r="F633" s="106">
        <v>9</v>
      </c>
      <c r="G633" s="106">
        <v>10</v>
      </c>
      <c r="H633" s="107">
        <v>-16</v>
      </c>
      <c r="I633" s="86"/>
      <c r="J633" s="86"/>
      <c r="K633" s="86"/>
      <c r="L633" s="86"/>
      <c r="M633" s="86"/>
      <c r="N633" s="86"/>
      <c r="O633" s="86"/>
      <c r="P633" s="86"/>
      <c r="Q633" s="86"/>
      <c r="R633" s="86"/>
      <c r="S633" s="86"/>
      <c r="T633" s="86"/>
      <c r="U633" s="86"/>
      <c r="V633" s="86"/>
      <c r="W633" s="86"/>
      <c r="X633" s="86"/>
      <c r="Y633" s="86"/>
      <c r="Z633" s="86"/>
      <c r="AA633" s="86"/>
      <c r="AB633" s="86"/>
      <c r="AC633" s="86"/>
      <c r="AD633" s="86"/>
      <c r="AE633" s="86"/>
      <c r="AF633" s="86"/>
      <c r="AG633" s="86"/>
      <c r="AH633" s="86"/>
      <c r="AI633" s="86"/>
      <c r="AJ633" s="86"/>
      <c r="AK633" s="86"/>
      <c r="AL633" s="86"/>
      <c r="AM633" s="86"/>
      <c r="AN633" s="86"/>
      <c r="AO633" s="86"/>
      <c r="AP633" s="86"/>
      <c r="AQ633" s="86"/>
      <c r="AR633" s="86"/>
      <c r="AS633" s="86"/>
      <c r="AT633" s="86"/>
      <c r="AU633" s="86"/>
      <c r="AV633" s="86"/>
      <c r="AW633" s="86"/>
      <c r="AX633" s="86"/>
      <c r="AY633" s="86"/>
      <c r="AZ633" s="86"/>
      <c r="BA633" s="86"/>
      <c r="BB633" s="86"/>
      <c r="BC633" s="86"/>
      <c r="BD633" s="86"/>
      <c r="BE633" s="86"/>
      <c r="BF633" s="86"/>
      <c r="BG633" s="86"/>
      <c r="BH633" s="86"/>
      <c r="BI633" s="86"/>
      <c r="BJ633" s="86"/>
      <c r="BK633" s="86"/>
      <c r="BL633" s="86"/>
      <c r="BM633" s="86"/>
      <c r="BN633" s="86"/>
      <c r="BO633" s="86"/>
      <c r="BP633" s="86"/>
      <c r="BQ633" s="86"/>
      <c r="BR633" s="86"/>
      <c r="BS633" s="86"/>
      <c r="BT633" s="86"/>
      <c r="BU633" s="86"/>
      <c r="BV633" s="86"/>
      <c r="BW633" s="86"/>
      <c r="BX633" s="86"/>
      <c r="BY633" s="86"/>
      <c r="BZ633" s="86"/>
      <c r="CA633" s="86"/>
      <c r="CB633" s="86"/>
      <c r="CC633" s="86"/>
      <c r="CD633" s="86"/>
      <c r="CE633" s="86"/>
      <c r="CF633" s="86"/>
      <c r="CG633" s="86"/>
      <c r="CH633" s="86"/>
      <c r="CI633" s="86"/>
      <c r="CJ633" s="86"/>
      <c r="CK633" s="86"/>
      <c r="CL633" s="86"/>
      <c r="CM633" s="86"/>
      <c r="CN633" s="86"/>
      <c r="CO633" s="86"/>
      <c r="CP633" s="86"/>
      <c r="CQ633" s="86"/>
      <c r="CR633" s="86"/>
      <c r="CS633" s="86"/>
      <c r="CT633" s="86"/>
      <c r="CU633" s="86"/>
      <c r="CV633" s="86"/>
      <c r="CW633" s="86"/>
      <c r="CX633" s="86"/>
      <c r="CY633" s="86"/>
      <c r="CZ633" s="86"/>
      <c r="DA633" s="86"/>
      <c r="DB633" s="86"/>
      <c r="DC633" s="86"/>
      <c r="DD633" s="86"/>
      <c r="DE633" s="86"/>
      <c r="DF633" s="86"/>
      <c r="DG633" s="86"/>
      <c r="DH633" s="86"/>
      <c r="DI633" s="86"/>
      <c r="DJ633" s="86"/>
      <c r="DK633" s="86"/>
      <c r="DL633" s="86"/>
      <c r="DM633" s="86"/>
      <c r="DN633" s="86"/>
      <c r="DO633" s="86"/>
      <c r="DP633" s="86"/>
      <c r="DQ633" s="86"/>
      <c r="DR633" s="86"/>
      <c r="DS633" s="86"/>
      <c r="DT633" s="86"/>
      <c r="DU633" s="86"/>
      <c r="DV633" s="86"/>
      <c r="DW633" s="86"/>
      <c r="DX633" s="86"/>
      <c r="DY633" s="86"/>
      <c r="DZ633" s="86"/>
      <c r="EA633" s="86"/>
      <c r="EB633" s="86"/>
      <c r="EC633" s="86"/>
      <c r="ED633" s="86"/>
      <c r="EE633" s="86"/>
      <c r="EF633" s="86"/>
      <c r="EG633" s="86"/>
      <c r="EH633" s="86"/>
      <c r="EI633" s="86"/>
      <c r="EJ633" s="86"/>
      <c r="EK633" s="86"/>
      <c r="EL633" s="86"/>
      <c r="EM633" s="86"/>
      <c r="EN633" s="86"/>
      <c r="EO633" s="86"/>
      <c r="EP633" s="86"/>
      <c r="EQ633" s="86"/>
      <c r="ER633" s="86"/>
      <c r="ES633" s="86"/>
      <c r="ET633" s="86"/>
      <c r="EU633" s="86"/>
      <c r="EV633" s="86"/>
      <c r="EW633" s="86"/>
      <c r="EX633" s="86"/>
      <c r="EY633" s="86"/>
      <c r="EZ633" s="86"/>
      <c r="FA633" s="86"/>
      <c r="FB633" s="86"/>
      <c r="FC633" s="86"/>
      <c r="FD633" s="86"/>
      <c r="FE633" s="86"/>
      <c r="FF633" s="86"/>
      <c r="FG633" s="86"/>
      <c r="FH633" s="86"/>
      <c r="FI633" s="86"/>
      <c r="FJ633" s="86"/>
      <c r="FK633" s="86"/>
      <c r="FL633" s="86"/>
      <c r="FM633" s="86"/>
      <c r="FN633" s="86"/>
    </row>
    <row r="634" spans="1:170" x14ac:dyDescent="0.25">
      <c r="A634" s="110"/>
      <c r="B634" s="2" t="s">
        <v>46</v>
      </c>
      <c r="C634" s="2" t="s">
        <v>696</v>
      </c>
      <c r="D634" s="4">
        <v>3</v>
      </c>
      <c r="E634" s="4">
        <v>7</v>
      </c>
      <c r="F634" s="4">
        <v>0</v>
      </c>
      <c r="G634" s="4">
        <v>1</v>
      </c>
      <c r="H634" s="5">
        <v>-57.14</v>
      </c>
    </row>
    <row r="635" spans="1:170" x14ac:dyDescent="0.25">
      <c r="A635" s="110"/>
      <c r="B635" s="2" t="s">
        <v>46</v>
      </c>
      <c r="C635" s="2" t="s">
        <v>697</v>
      </c>
      <c r="D635" s="4">
        <v>2</v>
      </c>
      <c r="E635" s="4">
        <v>1</v>
      </c>
      <c r="F635" s="4">
        <v>0</v>
      </c>
      <c r="G635" s="4">
        <v>0</v>
      </c>
      <c r="H635" s="5">
        <v>100</v>
      </c>
    </row>
    <row r="636" spans="1:170" x14ac:dyDescent="0.25">
      <c r="A636" s="110"/>
      <c r="B636" s="2" t="s">
        <v>46</v>
      </c>
      <c r="C636" s="2" t="s">
        <v>698</v>
      </c>
      <c r="D636" s="4">
        <v>1</v>
      </c>
      <c r="E636" s="4">
        <v>0</v>
      </c>
      <c r="F636" s="4">
        <v>1</v>
      </c>
      <c r="G636" s="4">
        <v>0</v>
      </c>
      <c r="H636" s="5">
        <v>999</v>
      </c>
    </row>
    <row r="637" spans="1:170" x14ac:dyDescent="0.25">
      <c r="A637" s="110"/>
      <c r="B637" s="2" t="s">
        <v>46</v>
      </c>
      <c r="C637" s="2" t="s">
        <v>699</v>
      </c>
      <c r="D637" s="4">
        <v>36</v>
      </c>
      <c r="E637" s="4">
        <v>42</v>
      </c>
      <c r="F637" s="4">
        <v>8</v>
      </c>
      <c r="G637" s="4">
        <v>9</v>
      </c>
      <c r="H637" s="5">
        <v>-14.29</v>
      </c>
    </row>
    <row r="638" spans="1:170" s="108" customFormat="1" x14ac:dyDescent="0.25">
      <c r="A638" s="111"/>
      <c r="B638" s="105" t="s">
        <v>49</v>
      </c>
      <c r="C638" s="105" t="s">
        <v>0</v>
      </c>
      <c r="D638" s="106">
        <v>34</v>
      </c>
      <c r="E638" s="106">
        <v>83</v>
      </c>
      <c r="F638" s="106">
        <v>6</v>
      </c>
      <c r="G638" s="106">
        <v>14</v>
      </c>
      <c r="H638" s="107">
        <v>-59.04</v>
      </c>
      <c r="I638" s="86"/>
      <c r="J638" s="86"/>
      <c r="K638" s="86"/>
      <c r="L638" s="86"/>
      <c r="M638" s="86"/>
      <c r="N638" s="86"/>
      <c r="O638" s="86"/>
      <c r="P638" s="86"/>
      <c r="Q638" s="86"/>
      <c r="R638" s="86"/>
      <c r="S638" s="86"/>
      <c r="T638" s="86"/>
      <c r="U638" s="86"/>
      <c r="V638" s="86"/>
      <c r="W638" s="86"/>
      <c r="X638" s="86"/>
      <c r="Y638" s="86"/>
      <c r="Z638" s="86"/>
      <c r="AA638" s="86"/>
      <c r="AB638" s="86"/>
      <c r="AC638" s="86"/>
      <c r="AD638" s="86"/>
      <c r="AE638" s="86"/>
      <c r="AF638" s="86"/>
      <c r="AG638" s="86"/>
      <c r="AH638" s="86"/>
      <c r="AI638" s="86"/>
      <c r="AJ638" s="86"/>
      <c r="AK638" s="86"/>
      <c r="AL638" s="86"/>
      <c r="AM638" s="86"/>
      <c r="AN638" s="86"/>
      <c r="AO638" s="86"/>
      <c r="AP638" s="86"/>
      <c r="AQ638" s="86"/>
      <c r="AR638" s="86"/>
      <c r="AS638" s="86"/>
      <c r="AT638" s="86"/>
      <c r="AU638" s="86"/>
      <c r="AV638" s="86"/>
      <c r="AW638" s="86"/>
      <c r="AX638" s="86"/>
      <c r="AY638" s="86"/>
      <c r="AZ638" s="86"/>
      <c r="BA638" s="86"/>
      <c r="BB638" s="86"/>
      <c r="BC638" s="86"/>
      <c r="BD638" s="86"/>
      <c r="BE638" s="86"/>
      <c r="BF638" s="86"/>
      <c r="BG638" s="86"/>
      <c r="BH638" s="86"/>
      <c r="BI638" s="86"/>
      <c r="BJ638" s="86"/>
      <c r="BK638" s="86"/>
      <c r="BL638" s="86"/>
      <c r="BM638" s="86"/>
      <c r="BN638" s="86"/>
      <c r="BO638" s="86"/>
      <c r="BP638" s="86"/>
      <c r="BQ638" s="86"/>
      <c r="BR638" s="86"/>
      <c r="BS638" s="86"/>
      <c r="BT638" s="86"/>
      <c r="BU638" s="86"/>
      <c r="BV638" s="86"/>
      <c r="BW638" s="86"/>
      <c r="BX638" s="86"/>
      <c r="BY638" s="86"/>
      <c r="BZ638" s="86"/>
      <c r="CA638" s="86"/>
      <c r="CB638" s="86"/>
      <c r="CC638" s="86"/>
      <c r="CD638" s="86"/>
      <c r="CE638" s="86"/>
      <c r="CF638" s="86"/>
      <c r="CG638" s="86"/>
      <c r="CH638" s="86"/>
      <c r="CI638" s="86"/>
      <c r="CJ638" s="86"/>
      <c r="CK638" s="86"/>
      <c r="CL638" s="86"/>
      <c r="CM638" s="86"/>
      <c r="CN638" s="86"/>
      <c r="CO638" s="86"/>
      <c r="CP638" s="86"/>
      <c r="CQ638" s="86"/>
      <c r="CR638" s="86"/>
      <c r="CS638" s="86"/>
      <c r="CT638" s="86"/>
      <c r="CU638" s="86"/>
      <c r="CV638" s="86"/>
      <c r="CW638" s="86"/>
      <c r="CX638" s="86"/>
      <c r="CY638" s="86"/>
      <c r="CZ638" s="86"/>
      <c r="DA638" s="86"/>
      <c r="DB638" s="86"/>
      <c r="DC638" s="86"/>
      <c r="DD638" s="86"/>
      <c r="DE638" s="86"/>
      <c r="DF638" s="86"/>
      <c r="DG638" s="86"/>
      <c r="DH638" s="86"/>
      <c r="DI638" s="86"/>
      <c r="DJ638" s="86"/>
      <c r="DK638" s="86"/>
      <c r="DL638" s="86"/>
      <c r="DM638" s="86"/>
      <c r="DN638" s="86"/>
      <c r="DO638" s="86"/>
      <c r="DP638" s="86"/>
      <c r="DQ638" s="86"/>
      <c r="DR638" s="86"/>
      <c r="DS638" s="86"/>
      <c r="DT638" s="86"/>
      <c r="DU638" s="86"/>
      <c r="DV638" s="86"/>
      <c r="DW638" s="86"/>
      <c r="DX638" s="86"/>
      <c r="DY638" s="86"/>
      <c r="DZ638" s="86"/>
      <c r="EA638" s="86"/>
      <c r="EB638" s="86"/>
      <c r="EC638" s="86"/>
      <c r="ED638" s="86"/>
      <c r="EE638" s="86"/>
      <c r="EF638" s="86"/>
      <c r="EG638" s="86"/>
      <c r="EH638" s="86"/>
      <c r="EI638" s="86"/>
      <c r="EJ638" s="86"/>
      <c r="EK638" s="86"/>
      <c r="EL638" s="86"/>
      <c r="EM638" s="86"/>
      <c r="EN638" s="86"/>
      <c r="EO638" s="86"/>
      <c r="EP638" s="86"/>
      <c r="EQ638" s="86"/>
      <c r="ER638" s="86"/>
      <c r="ES638" s="86"/>
      <c r="ET638" s="86"/>
      <c r="EU638" s="86"/>
      <c r="EV638" s="86"/>
      <c r="EW638" s="86"/>
      <c r="EX638" s="86"/>
      <c r="EY638" s="86"/>
      <c r="EZ638" s="86"/>
      <c r="FA638" s="86"/>
      <c r="FB638" s="86"/>
      <c r="FC638" s="86"/>
      <c r="FD638" s="86"/>
      <c r="FE638" s="86"/>
      <c r="FF638" s="86"/>
      <c r="FG638" s="86"/>
      <c r="FH638" s="86"/>
      <c r="FI638" s="86"/>
      <c r="FJ638" s="86"/>
      <c r="FK638" s="86"/>
      <c r="FL638" s="86"/>
      <c r="FM638" s="86"/>
      <c r="FN638" s="86"/>
    </row>
    <row r="639" spans="1:170" x14ac:dyDescent="0.25">
      <c r="A639" s="110"/>
      <c r="B639" s="2" t="s">
        <v>49</v>
      </c>
      <c r="C639" s="2" t="s">
        <v>700</v>
      </c>
      <c r="D639" s="4">
        <v>16</v>
      </c>
      <c r="E639" s="4">
        <v>23</v>
      </c>
      <c r="F639" s="4">
        <v>1</v>
      </c>
      <c r="G639" s="4">
        <v>5</v>
      </c>
      <c r="H639" s="5">
        <v>-30.43</v>
      </c>
    </row>
    <row r="640" spans="1:170" x14ac:dyDescent="0.25">
      <c r="A640" s="110"/>
      <c r="B640" s="2" t="s">
        <v>49</v>
      </c>
      <c r="C640" s="2" t="s">
        <v>701</v>
      </c>
      <c r="D640" s="4">
        <v>12</v>
      </c>
      <c r="E640" s="4">
        <v>15</v>
      </c>
      <c r="F640" s="4">
        <v>5</v>
      </c>
      <c r="G640" s="4">
        <v>3</v>
      </c>
      <c r="H640" s="5">
        <v>-20</v>
      </c>
    </row>
    <row r="641" spans="1:170" x14ac:dyDescent="0.25">
      <c r="A641" s="110"/>
      <c r="B641" s="2" t="s">
        <v>49</v>
      </c>
      <c r="C641" s="2" t="s">
        <v>702</v>
      </c>
      <c r="D641" s="4">
        <v>0</v>
      </c>
      <c r="E641" s="4">
        <v>2</v>
      </c>
      <c r="F641" s="4">
        <v>0</v>
      </c>
      <c r="G641" s="4">
        <v>0</v>
      </c>
      <c r="H641" s="5">
        <v>-100</v>
      </c>
    </row>
    <row r="642" spans="1:170" x14ac:dyDescent="0.25">
      <c r="A642" s="110"/>
      <c r="B642" s="2" t="s">
        <v>49</v>
      </c>
      <c r="C642" s="2" t="s">
        <v>703</v>
      </c>
      <c r="D642" s="4">
        <v>0</v>
      </c>
      <c r="E642" s="4">
        <v>2</v>
      </c>
      <c r="F642" s="4">
        <v>0</v>
      </c>
      <c r="G642" s="4">
        <v>0</v>
      </c>
      <c r="H642" s="5">
        <v>-100</v>
      </c>
    </row>
    <row r="643" spans="1:170" x14ac:dyDescent="0.25">
      <c r="A643" s="110"/>
      <c r="B643" s="2" t="s">
        <v>49</v>
      </c>
      <c r="C643" s="2" t="s">
        <v>704</v>
      </c>
      <c r="D643" s="4">
        <v>0</v>
      </c>
      <c r="E643" s="4">
        <v>1</v>
      </c>
      <c r="F643" s="4">
        <v>0</v>
      </c>
      <c r="G643" s="4">
        <v>0</v>
      </c>
      <c r="H643" s="5">
        <v>-100</v>
      </c>
    </row>
    <row r="644" spans="1:170" x14ac:dyDescent="0.25">
      <c r="A644" s="110"/>
      <c r="B644" s="2" t="s">
        <v>49</v>
      </c>
      <c r="C644" s="2" t="s">
        <v>705</v>
      </c>
      <c r="D644" s="4">
        <v>0</v>
      </c>
      <c r="E644" s="4">
        <v>1</v>
      </c>
      <c r="F644" s="4">
        <v>0</v>
      </c>
      <c r="G644" s="4">
        <v>0</v>
      </c>
      <c r="H644" s="5">
        <v>-100</v>
      </c>
    </row>
    <row r="645" spans="1:170" x14ac:dyDescent="0.25">
      <c r="A645" s="110"/>
      <c r="B645" s="2" t="s">
        <v>49</v>
      </c>
      <c r="C645" s="2" t="s">
        <v>706</v>
      </c>
      <c r="D645" s="4">
        <v>6</v>
      </c>
      <c r="E645" s="4">
        <v>35</v>
      </c>
      <c r="F645" s="4">
        <v>0</v>
      </c>
      <c r="G645" s="4">
        <v>5</v>
      </c>
      <c r="H645" s="5">
        <v>-82.86</v>
      </c>
    </row>
    <row r="646" spans="1:170" x14ac:dyDescent="0.25">
      <c r="A646" s="110"/>
      <c r="B646" s="2" t="s">
        <v>49</v>
      </c>
      <c r="C646" s="2" t="s">
        <v>707</v>
      </c>
      <c r="D646" s="4">
        <v>0</v>
      </c>
      <c r="E646" s="4">
        <v>4</v>
      </c>
      <c r="F646" s="4">
        <v>0</v>
      </c>
      <c r="G646" s="4">
        <v>1</v>
      </c>
      <c r="H646" s="5">
        <v>-100</v>
      </c>
    </row>
    <row r="647" spans="1:170" s="108" customFormat="1" x14ac:dyDescent="0.25">
      <c r="A647" s="111"/>
      <c r="B647" s="105" t="s">
        <v>71</v>
      </c>
      <c r="C647" s="105" t="s">
        <v>0</v>
      </c>
      <c r="D647" s="106">
        <v>7</v>
      </c>
      <c r="E647" s="106">
        <v>13</v>
      </c>
      <c r="F647" s="106">
        <v>3</v>
      </c>
      <c r="G647" s="106">
        <v>2</v>
      </c>
      <c r="H647" s="107">
        <v>-46.15</v>
      </c>
      <c r="I647" s="86"/>
      <c r="J647" s="86"/>
      <c r="K647" s="86"/>
      <c r="L647" s="86"/>
      <c r="M647" s="86"/>
      <c r="N647" s="86"/>
      <c r="O647" s="86"/>
      <c r="P647" s="86"/>
      <c r="Q647" s="86"/>
      <c r="R647" s="86"/>
      <c r="S647" s="86"/>
      <c r="T647" s="86"/>
      <c r="U647" s="86"/>
      <c r="V647" s="86"/>
      <c r="W647" s="86"/>
      <c r="X647" s="86"/>
      <c r="Y647" s="86"/>
      <c r="Z647" s="86"/>
      <c r="AA647" s="86"/>
      <c r="AB647" s="86"/>
      <c r="AC647" s="86"/>
      <c r="AD647" s="86"/>
      <c r="AE647" s="86"/>
      <c r="AF647" s="86"/>
      <c r="AG647" s="86"/>
      <c r="AH647" s="86"/>
      <c r="AI647" s="86"/>
      <c r="AJ647" s="86"/>
      <c r="AK647" s="86"/>
      <c r="AL647" s="86"/>
      <c r="AM647" s="86"/>
      <c r="AN647" s="86"/>
      <c r="AO647" s="86"/>
      <c r="AP647" s="86"/>
      <c r="AQ647" s="86"/>
      <c r="AR647" s="86"/>
      <c r="AS647" s="86"/>
      <c r="AT647" s="86"/>
      <c r="AU647" s="86"/>
      <c r="AV647" s="86"/>
      <c r="AW647" s="86"/>
      <c r="AX647" s="86"/>
      <c r="AY647" s="86"/>
      <c r="AZ647" s="86"/>
      <c r="BA647" s="86"/>
      <c r="BB647" s="86"/>
      <c r="BC647" s="86"/>
      <c r="BD647" s="86"/>
      <c r="BE647" s="86"/>
      <c r="BF647" s="86"/>
      <c r="BG647" s="86"/>
      <c r="BH647" s="86"/>
      <c r="BI647" s="86"/>
      <c r="BJ647" s="86"/>
      <c r="BK647" s="86"/>
      <c r="BL647" s="86"/>
      <c r="BM647" s="86"/>
      <c r="BN647" s="86"/>
      <c r="BO647" s="86"/>
      <c r="BP647" s="86"/>
      <c r="BQ647" s="86"/>
      <c r="BR647" s="86"/>
      <c r="BS647" s="86"/>
      <c r="BT647" s="86"/>
      <c r="BU647" s="86"/>
      <c r="BV647" s="86"/>
      <c r="BW647" s="86"/>
      <c r="BX647" s="86"/>
      <c r="BY647" s="86"/>
      <c r="BZ647" s="86"/>
      <c r="CA647" s="86"/>
      <c r="CB647" s="86"/>
      <c r="CC647" s="86"/>
      <c r="CD647" s="86"/>
      <c r="CE647" s="86"/>
      <c r="CF647" s="86"/>
      <c r="CG647" s="86"/>
      <c r="CH647" s="86"/>
      <c r="CI647" s="86"/>
      <c r="CJ647" s="86"/>
      <c r="CK647" s="86"/>
      <c r="CL647" s="86"/>
      <c r="CM647" s="86"/>
      <c r="CN647" s="86"/>
      <c r="CO647" s="86"/>
      <c r="CP647" s="86"/>
      <c r="CQ647" s="86"/>
      <c r="CR647" s="86"/>
      <c r="CS647" s="86"/>
      <c r="CT647" s="86"/>
      <c r="CU647" s="86"/>
      <c r="CV647" s="86"/>
      <c r="CW647" s="86"/>
      <c r="CX647" s="86"/>
      <c r="CY647" s="86"/>
      <c r="CZ647" s="86"/>
      <c r="DA647" s="86"/>
      <c r="DB647" s="86"/>
      <c r="DC647" s="86"/>
      <c r="DD647" s="86"/>
      <c r="DE647" s="86"/>
      <c r="DF647" s="86"/>
      <c r="DG647" s="86"/>
      <c r="DH647" s="86"/>
      <c r="DI647" s="86"/>
      <c r="DJ647" s="86"/>
      <c r="DK647" s="86"/>
      <c r="DL647" s="86"/>
      <c r="DM647" s="86"/>
      <c r="DN647" s="86"/>
      <c r="DO647" s="86"/>
      <c r="DP647" s="86"/>
      <c r="DQ647" s="86"/>
      <c r="DR647" s="86"/>
      <c r="DS647" s="86"/>
      <c r="DT647" s="86"/>
      <c r="DU647" s="86"/>
      <c r="DV647" s="86"/>
      <c r="DW647" s="86"/>
      <c r="DX647" s="86"/>
      <c r="DY647" s="86"/>
      <c r="DZ647" s="86"/>
      <c r="EA647" s="86"/>
      <c r="EB647" s="86"/>
      <c r="EC647" s="86"/>
      <c r="ED647" s="86"/>
      <c r="EE647" s="86"/>
      <c r="EF647" s="86"/>
      <c r="EG647" s="86"/>
      <c r="EH647" s="86"/>
      <c r="EI647" s="86"/>
      <c r="EJ647" s="86"/>
      <c r="EK647" s="86"/>
      <c r="EL647" s="86"/>
      <c r="EM647" s="86"/>
      <c r="EN647" s="86"/>
      <c r="EO647" s="86"/>
      <c r="EP647" s="86"/>
      <c r="EQ647" s="86"/>
      <c r="ER647" s="86"/>
      <c r="ES647" s="86"/>
      <c r="ET647" s="86"/>
      <c r="EU647" s="86"/>
      <c r="EV647" s="86"/>
      <c r="EW647" s="86"/>
      <c r="EX647" s="86"/>
      <c r="EY647" s="86"/>
      <c r="EZ647" s="86"/>
      <c r="FA647" s="86"/>
      <c r="FB647" s="86"/>
      <c r="FC647" s="86"/>
      <c r="FD647" s="86"/>
      <c r="FE647" s="86"/>
      <c r="FF647" s="86"/>
      <c r="FG647" s="86"/>
      <c r="FH647" s="86"/>
      <c r="FI647" s="86"/>
      <c r="FJ647" s="86"/>
      <c r="FK647" s="86"/>
      <c r="FL647" s="86"/>
      <c r="FM647" s="86"/>
      <c r="FN647" s="86"/>
    </row>
    <row r="648" spans="1:170" x14ac:dyDescent="0.25">
      <c r="A648" s="110"/>
      <c r="B648" s="2" t="s">
        <v>71</v>
      </c>
      <c r="C648" s="2" t="s">
        <v>708</v>
      </c>
      <c r="D648" s="4">
        <v>0</v>
      </c>
      <c r="E648" s="4">
        <v>1</v>
      </c>
      <c r="F648" s="4">
        <v>0</v>
      </c>
      <c r="G648" s="4">
        <v>0</v>
      </c>
      <c r="H648" s="5">
        <v>-100</v>
      </c>
    </row>
    <row r="649" spans="1:170" x14ac:dyDescent="0.25">
      <c r="A649" s="110"/>
      <c r="B649" s="2" t="s">
        <v>71</v>
      </c>
      <c r="C649" s="2" t="s">
        <v>709</v>
      </c>
      <c r="D649" s="4">
        <v>0</v>
      </c>
      <c r="E649" s="4">
        <v>1</v>
      </c>
      <c r="F649" s="4">
        <v>0</v>
      </c>
      <c r="G649" s="4">
        <v>0</v>
      </c>
      <c r="H649" s="5">
        <v>-100</v>
      </c>
    </row>
    <row r="650" spans="1:170" x14ac:dyDescent="0.25">
      <c r="A650" s="110"/>
      <c r="B650" s="2" t="s">
        <v>71</v>
      </c>
      <c r="C650" s="2" t="s">
        <v>710</v>
      </c>
      <c r="D650" s="4">
        <v>0</v>
      </c>
      <c r="E650" s="4">
        <v>2</v>
      </c>
      <c r="F650" s="4">
        <v>0</v>
      </c>
      <c r="G650" s="4">
        <v>0</v>
      </c>
      <c r="H650" s="5">
        <v>-100</v>
      </c>
    </row>
    <row r="651" spans="1:170" x14ac:dyDescent="0.25">
      <c r="A651" s="110"/>
      <c r="B651" s="2" t="s">
        <v>71</v>
      </c>
      <c r="C651" s="2" t="s">
        <v>711</v>
      </c>
      <c r="D651" s="4">
        <v>0</v>
      </c>
      <c r="E651" s="4">
        <v>2</v>
      </c>
      <c r="F651" s="4">
        <v>0</v>
      </c>
      <c r="G651" s="4">
        <v>0</v>
      </c>
      <c r="H651" s="5">
        <v>-100</v>
      </c>
    </row>
    <row r="652" spans="1:170" x14ac:dyDescent="0.25">
      <c r="A652" s="110"/>
      <c r="B652" s="2" t="s">
        <v>71</v>
      </c>
      <c r="C652" s="2" t="s">
        <v>712</v>
      </c>
      <c r="D652" s="4">
        <v>1</v>
      </c>
      <c r="E652" s="4">
        <v>1</v>
      </c>
      <c r="F652" s="4">
        <v>0</v>
      </c>
      <c r="G652" s="4">
        <v>0</v>
      </c>
      <c r="H652" s="5">
        <v>0</v>
      </c>
    </row>
    <row r="653" spans="1:170" x14ac:dyDescent="0.25">
      <c r="A653" s="110"/>
      <c r="B653" s="2" t="s">
        <v>71</v>
      </c>
      <c r="C653" s="2" t="s">
        <v>713</v>
      </c>
      <c r="D653" s="4">
        <v>2</v>
      </c>
      <c r="E653" s="4">
        <v>4</v>
      </c>
      <c r="F653" s="4">
        <v>2</v>
      </c>
      <c r="G653" s="4">
        <v>2</v>
      </c>
      <c r="H653" s="5">
        <v>-50</v>
      </c>
    </row>
    <row r="654" spans="1:170" x14ac:dyDescent="0.25">
      <c r="A654" s="110"/>
      <c r="B654" s="2" t="s">
        <v>71</v>
      </c>
      <c r="C654" s="2" t="s">
        <v>714</v>
      </c>
      <c r="D654" s="4">
        <v>1</v>
      </c>
      <c r="E654" s="4">
        <v>1</v>
      </c>
      <c r="F654" s="4">
        <v>0</v>
      </c>
      <c r="G654" s="4">
        <v>0</v>
      </c>
      <c r="H654" s="5">
        <v>0</v>
      </c>
    </row>
    <row r="655" spans="1:170" x14ac:dyDescent="0.25">
      <c r="A655" s="110"/>
      <c r="B655" s="2" t="s">
        <v>71</v>
      </c>
      <c r="C655" s="2" t="s">
        <v>715</v>
      </c>
      <c r="D655" s="4">
        <v>2</v>
      </c>
      <c r="E655" s="4">
        <v>1</v>
      </c>
      <c r="F655" s="4">
        <v>1</v>
      </c>
      <c r="G655" s="4">
        <v>0</v>
      </c>
      <c r="H655" s="5">
        <v>100</v>
      </c>
    </row>
    <row r="656" spans="1:170" x14ac:dyDescent="0.25">
      <c r="A656" s="110"/>
      <c r="B656" s="2" t="s">
        <v>71</v>
      </c>
      <c r="C656" s="2" t="s">
        <v>716</v>
      </c>
      <c r="D656" s="4">
        <v>1</v>
      </c>
      <c r="E656" s="4">
        <v>0</v>
      </c>
      <c r="F656" s="4">
        <v>0</v>
      </c>
      <c r="G656" s="4">
        <v>0</v>
      </c>
      <c r="H656" s="5">
        <v>999</v>
      </c>
    </row>
    <row r="657" spans="1:170" s="108" customFormat="1" x14ac:dyDescent="0.25">
      <c r="A657" s="111"/>
      <c r="B657" s="105" t="s">
        <v>75</v>
      </c>
      <c r="C657" s="105" t="s">
        <v>0</v>
      </c>
      <c r="D657" s="106">
        <v>2</v>
      </c>
      <c r="E657" s="106">
        <v>1</v>
      </c>
      <c r="F657" s="106">
        <v>0</v>
      </c>
      <c r="G657" s="106">
        <v>0</v>
      </c>
      <c r="H657" s="107">
        <v>100</v>
      </c>
      <c r="I657" s="86"/>
      <c r="J657" s="86"/>
      <c r="K657" s="86"/>
      <c r="L657" s="86"/>
      <c r="M657" s="86"/>
      <c r="N657" s="86"/>
      <c r="O657" s="86"/>
      <c r="P657" s="86"/>
      <c r="Q657" s="86"/>
      <c r="R657" s="86"/>
      <c r="S657" s="86"/>
      <c r="T657" s="86"/>
      <c r="U657" s="86"/>
      <c r="V657" s="86"/>
      <c r="W657" s="86"/>
      <c r="X657" s="86"/>
      <c r="Y657" s="86"/>
      <c r="Z657" s="86"/>
      <c r="AA657" s="86"/>
      <c r="AB657" s="86"/>
      <c r="AC657" s="86"/>
      <c r="AD657" s="86"/>
      <c r="AE657" s="86"/>
      <c r="AF657" s="86"/>
      <c r="AG657" s="86"/>
      <c r="AH657" s="86"/>
      <c r="AI657" s="86"/>
      <c r="AJ657" s="86"/>
      <c r="AK657" s="86"/>
      <c r="AL657" s="86"/>
      <c r="AM657" s="86"/>
      <c r="AN657" s="86"/>
      <c r="AO657" s="86"/>
      <c r="AP657" s="86"/>
      <c r="AQ657" s="86"/>
      <c r="AR657" s="86"/>
      <c r="AS657" s="86"/>
      <c r="AT657" s="86"/>
      <c r="AU657" s="86"/>
      <c r="AV657" s="86"/>
      <c r="AW657" s="86"/>
      <c r="AX657" s="86"/>
      <c r="AY657" s="86"/>
      <c r="AZ657" s="86"/>
      <c r="BA657" s="86"/>
      <c r="BB657" s="86"/>
      <c r="BC657" s="86"/>
      <c r="BD657" s="86"/>
      <c r="BE657" s="86"/>
      <c r="BF657" s="86"/>
      <c r="BG657" s="86"/>
      <c r="BH657" s="86"/>
      <c r="BI657" s="86"/>
      <c r="BJ657" s="86"/>
      <c r="BK657" s="86"/>
      <c r="BL657" s="86"/>
      <c r="BM657" s="86"/>
      <c r="BN657" s="86"/>
      <c r="BO657" s="86"/>
      <c r="BP657" s="86"/>
      <c r="BQ657" s="86"/>
      <c r="BR657" s="86"/>
      <c r="BS657" s="86"/>
      <c r="BT657" s="86"/>
      <c r="BU657" s="86"/>
      <c r="BV657" s="86"/>
      <c r="BW657" s="86"/>
      <c r="BX657" s="86"/>
      <c r="BY657" s="86"/>
      <c r="BZ657" s="86"/>
      <c r="CA657" s="86"/>
      <c r="CB657" s="86"/>
      <c r="CC657" s="86"/>
      <c r="CD657" s="86"/>
      <c r="CE657" s="86"/>
      <c r="CF657" s="86"/>
      <c r="CG657" s="86"/>
      <c r="CH657" s="86"/>
      <c r="CI657" s="86"/>
      <c r="CJ657" s="86"/>
      <c r="CK657" s="86"/>
      <c r="CL657" s="86"/>
      <c r="CM657" s="86"/>
      <c r="CN657" s="86"/>
      <c r="CO657" s="86"/>
      <c r="CP657" s="86"/>
      <c r="CQ657" s="86"/>
      <c r="CR657" s="86"/>
      <c r="CS657" s="86"/>
      <c r="CT657" s="86"/>
      <c r="CU657" s="86"/>
      <c r="CV657" s="86"/>
      <c r="CW657" s="86"/>
      <c r="CX657" s="86"/>
      <c r="CY657" s="86"/>
      <c r="CZ657" s="86"/>
      <c r="DA657" s="86"/>
      <c r="DB657" s="86"/>
      <c r="DC657" s="86"/>
      <c r="DD657" s="86"/>
      <c r="DE657" s="86"/>
      <c r="DF657" s="86"/>
      <c r="DG657" s="86"/>
      <c r="DH657" s="86"/>
      <c r="DI657" s="86"/>
      <c r="DJ657" s="86"/>
      <c r="DK657" s="86"/>
      <c r="DL657" s="86"/>
      <c r="DM657" s="86"/>
      <c r="DN657" s="86"/>
      <c r="DO657" s="86"/>
      <c r="DP657" s="86"/>
      <c r="DQ657" s="86"/>
      <c r="DR657" s="86"/>
      <c r="DS657" s="86"/>
      <c r="DT657" s="86"/>
      <c r="DU657" s="86"/>
      <c r="DV657" s="86"/>
      <c r="DW657" s="86"/>
      <c r="DX657" s="86"/>
      <c r="DY657" s="86"/>
      <c r="DZ657" s="86"/>
      <c r="EA657" s="86"/>
      <c r="EB657" s="86"/>
      <c r="EC657" s="86"/>
      <c r="ED657" s="86"/>
      <c r="EE657" s="86"/>
      <c r="EF657" s="86"/>
      <c r="EG657" s="86"/>
      <c r="EH657" s="86"/>
      <c r="EI657" s="86"/>
      <c r="EJ657" s="86"/>
      <c r="EK657" s="86"/>
      <c r="EL657" s="86"/>
      <c r="EM657" s="86"/>
      <c r="EN657" s="86"/>
      <c r="EO657" s="86"/>
      <c r="EP657" s="86"/>
      <c r="EQ657" s="86"/>
      <c r="ER657" s="86"/>
      <c r="ES657" s="86"/>
      <c r="ET657" s="86"/>
      <c r="EU657" s="86"/>
      <c r="EV657" s="86"/>
      <c r="EW657" s="86"/>
      <c r="EX657" s="86"/>
      <c r="EY657" s="86"/>
      <c r="EZ657" s="86"/>
      <c r="FA657" s="86"/>
      <c r="FB657" s="86"/>
      <c r="FC657" s="86"/>
      <c r="FD657" s="86"/>
      <c r="FE657" s="86"/>
      <c r="FF657" s="86"/>
      <c r="FG657" s="86"/>
      <c r="FH657" s="86"/>
      <c r="FI657" s="86"/>
      <c r="FJ657" s="86"/>
      <c r="FK657" s="86"/>
      <c r="FL657" s="86"/>
      <c r="FM657" s="86"/>
      <c r="FN657" s="86"/>
    </row>
    <row r="658" spans="1:170" x14ac:dyDescent="0.25">
      <c r="A658" s="110"/>
      <c r="B658" s="2" t="s">
        <v>75</v>
      </c>
      <c r="C658" s="2" t="s">
        <v>717</v>
      </c>
      <c r="D658" s="4">
        <v>2</v>
      </c>
      <c r="E658" s="4">
        <v>1</v>
      </c>
      <c r="F658" s="4">
        <v>0</v>
      </c>
      <c r="G658" s="4">
        <v>0</v>
      </c>
      <c r="H658" s="5">
        <v>100</v>
      </c>
    </row>
    <row r="659" spans="1:170" s="108" customFormat="1" x14ac:dyDescent="0.25">
      <c r="A659" s="111"/>
      <c r="B659" s="105" t="s">
        <v>60</v>
      </c>
      <c r="C659" s="105" t="s">
        <v>0</v>
      </c>
      <c r="D659" s="106">
        <v>15</v>
      </c>
      <c r="E659" s="106">
        <v>14</v>
      </c>
      <c r="F659" s="106">
        <v>1</v>
      </c>
      <c r="G659" s="106">
        <v>1</v>
      </c>
      <c r="H659" s="107">
        <v>7.14</v>
      </c>
      <c r="I659" s="86"/>
      <c r="J659" s="86"/>
      <c r="K659" s="86"/>
      <c r="L659" s="86"/>
      <c r="M659" s="86"/>
      <c r="N659" s="86"/>
      <c r="O659" s="86"/>
      <c r="P659" s="86"/>
      <c r="Q659" s="86"/>
      <c r="R659" s="86"/>
      <c r="S659" s="86"/>
      <c r="T659" s="86"/>
      <c r="U659" s="86"/>
      <c r="V659" s="86"/>
      <c r="W659" s="86"/>
      <c r="X659" s="86"/>
      <c r="Y659" s="86"/>
      <c r="Z659" s="86"/>
      <c r="AA659" s="86"/>
      <c r="AB659" s="86"/>
      <c r="AC659" s="86"/>
      <c r="AD659" s="86"/>
      <c r="AE659" s="86"/>
      <c r="AF659" s="86"/>
      <c r="AG659" s="86"/>
      <c r="AH659" s="86"/>
      <c r="AI659" s="86"/>
      <c r="AJ659" s="86"/>
      <c r="AK659" s="86"/>
      <c r="AL659" s="86"/>
      <c r="AM659" s="86"/>
      <c r="AN659" s="86"/>
      <c r="AO659" s="86"/>
      <c r="AP659" s="86"/>
      <c r="AQ659" s="86"/>
      <c r="AR659" s="86"/>
      <c r="AS659" s="86"/>
      <c r="AT659" s="86"/>
      <c r="AU659" s="86"/>
      <c r="AV659" s="86"/>
      <c r="AW659" s="86"/>
      <c r="AX659" s="86"/>
      <c r="AY659" s="86"/>
      <c r="AZ659" s="86"/>
      <c r="BA659" s="86"/>
      <c r="BB659" s="86"/>
      <c r="BC659" s="86"/>
      <c r="BD659" s="86"/>
      <c r="BE659" s="86"/>
      <c r="BF659" s="86"/>
      <c r="BG659" s="86"/>
      <c r="BH659" s="86"/>
      <c r="BI659" s="86"/>
      <c r="BJ659" s="86"/>
      <c r="BK659" s="86"/>
      <c r="BL659" s="86"/>
      <c r="BM659" s="86"/>
      <c r="BN659" s="86"/>
      <c r="BO659" s="86"/>
      <c r="BP659" s="86"/>
      <c r="BQ659" s="86"/>
      <c r="BR659" s="86"/>
      <c r="BS659" s="86"/>
      <c r="BT659" s="86"/>
      <c r="BU659" s="86"/>
      <c r="BV659" s="86"/>
      <c r="BW659" s="86"/>
      <c r="BX659" s="86"/>
      <c r="BY659" s="86"/>
      <c r="BZ659" s="86"/>
      <c r="CA659" s="86"/>
      <c r="CB659" s="86"/>
      <c r="CC659" s="86"/>
      <c r="CD659" s="86"/>
      <c r="CE659" s="86"/>
      <c r="CF659" s="86"/>
      <c r="CG659" s="86"/>
      <c r="CH659" s="86"/>
      <c r="CI659" s="86"/>
      <c r="CJ659" s="86"/>
      <c r="CK659" s="86"/>
      <c r="CL659" s="86"/>
      <c r="CM659" s="86"/>
      <c r="CN659" s="86"/>
      <c r="CO659" s="86"/>
      <c r="CP659" s="86"/>
      <c r="CQ659" s="86"/>
      <c r="CR659" s="86"/>
      <c r="CS659" s="86"/>
      <c r="CT659" s="86"/>
      <c r="CU659" s="86"/>
      <c r="CV659" s="86"/>
      <c r="CW659" s="86"/>
      <c r="CX659" s="86"/>
      <c r="CY659" s="86"/>
      <c r="CZ659" s="86"/>
      <c r="DA659" s="86"/>
      <c r="DB659" s="86"/>
      <c r="DC659" s="86"/>
      <c r="DD659" s="86"/>
      <c r="DE659" s="86"/>
      <c r="DF659" s="86"/>
      <c r="DG659" s="86"/>
      <c r="DH659" s="86"/>
      <c r="DI659" s="86"/>
      <c r="DJ659" s="86"/>
      <c r="DK659" s="86"/>
      <c r="DL659" s="86"/>
      <c r="DM659" s="86"/>
      <c r="DN659" s="86"/>
      <c r="DO659" s="86"/>
      <c r="DP659" s="86"/>
      <c r="DQ659" s="86"/>
      <c r="DR659" s="86"/>
      <c r="DS659" s="86"/>
      <c r="DT659" s="86"/>
      <c r="DU659" s="86"/>
      <c r="DV659" s="86"/>
      <c r="DW659" s="86"/>
      <c r="DX659" s="86"/>
      <c r="DY659" s="86"/>
      <c r="DZ659" s="86"/>
      <c r="EA659" s="86"/>
      <c r="EB659" s="86"/>
      <c r="EC659" s="86"/>
      <c r="ED659" s="86"/>
      <c r="EE659" s="86"/>
      <c r="EF659" s="86"/>
      <c r="EG659" s="86"/>
      <c r="EH659" s="86"/>
      <c r="EI659" s="86"/>
      <c r="EJ659" s="86"/>
      <c r="EK659" s="86"/>
      <c r="EL659" s="86"/>
      <c r="EM659" s="86"/>
      <c r="EN659" s="86"/>
      <c r="EO659" s="86"/>
      <c r="EP659" s="86"/>
      <c r="EQ659" s="86"/>
      <c r="ER659" s="86"/>
      <c r="ES659" s="86"/>
      <c r="ET659" s="86"/>
      <c r="EU659" s="86"/>
      <c r="EV659" s="86"/>
      <c r="EW659" s="86"/>
      <c r="EX659" s="86"/>
      <c r="EY659" s="86"/>
      <c r="EZ659" s="86"/>
      <c r="FA659" s="86"/>
      <c r="FB659" s="86"/>
      <c r="FC659" s="86"/>
      <c r="FD659" s="86"/>
      <c r="FE659" s="86"/>
      <c r="FF659" s="86"/>
      <c r="FG659" s="86"/>
      <c r="FH659" s="86"/>
      <c r="FI659" s="86"/>
      <c r="FJ659" s="86"/>
      <c r="FK659" s="86"/>
      <c r="FL659" s="86"/>
      <c r="FM659" s="86"/>
      <c r="FN659" s="86"/>
    </row>
    <row r="660" spans="1:170" x14ac:dyDescent="0.25">
      <c r="A660" s="110"/>
      <c r="B660" s="2" t="s">
        <v>60</v>
      </c>
      <c r="C660" s="2" t="s">
        <v>718</v>
      </c>
      <c r="D660" s="4">
        <v>2</v>
      </c>
      <c r="E660" s="4">
        <v>3</v>
      </c>
      <c r="F660" s="4">
        <v>0</v>
      </c>
      <c r="G660" s="4">
        <v>0</v>
      </c>
      <c r="H660" s="5">
        <v>-33.33</v>
      </c>
    </row>
    <row r="661" spans="1:170" x14ac:dyDescent="0.25">
      <c r="A661" s="110"/>
      <c r="B661" s="2" t="s">
        <v>60</v>
      </c>
      <c r="C661" s="2" t="s">
        <v>719</v>
      </c>
      <c r="D661" s="4">
        <v>7</v>
      </c>
      <c r="E661" s="4">
        <v>4</v>
      </c>
      <c r="F661" s="4">
        <v>1</v>
      </c>
      <c r="G661" s="4">
        <v>0</v>
      </c>
      <c r="H661" s="5">
        <v>75</v>
      </c>
    </row>
    <row r="662" spans="1:170" x14ac:dyDescent="0.25">
      <c r="A662" s="110"/>
      <c r="B662" s="2" t="s">
        <v>60</v>
      </c>
      <c r="C662" s="2" t="s">
        <v>720</v>
      </c>
      <c r="D662" s="4">
        <v>6</v>
      </c>
      <c r="E662" s="4">
        <v>7</v>
      </c>
      <c r="F662" s="4">
        <v>0</v>
      </c>
      <c r="G662" s="4">
        <v>1</v>
      </c>
      <c r="H662" s="5">
        <v>-14.29</v>
      </c>
    </row>
    <row r="663" spans="1:170" s="108" customFormat="1" x14ac:dyDescent="0.25">
      <c r="A663" s="111"/>
      <c r="B663" s="105" t="s">
        <v>23</v>
      </c>
      <c r="C663" s="105" t="s">
        <v>0</v>
      </c>
      <c r="D663" s="106">
        <v>188</v>
      </c>
      <c r="E663" s="106">
        <v>144</v>
      </c>
      <c r="F663" s="106">
        <v>27</v>
      </c>
      <c r="G663" s="106">
        <v>48</v>
      </c>
      <c r="H663" s="107">
        <v>30.56</v>
      </c>
      <c r="I663" s="86"/>
      <c r="J663" s="86"/>
      <c r="K663" s="86"/>
      <c r="L663" s="86"/>
      <c r="M663" s="86"/>
      <c r="N663" s="86"/>
      <c r="O663" s="86"/>
      <c r="P663" s="86"/>
      <c r="Q663" s="86"/>
      <c r="R663" s="86"/>
      <c r="S663" s="86"/>
      <c r="T663" s="86"/>
      <c r="U663" s="86"/>
      <c r="V663" s="86"/>
      <c r="W663" s="86"/>
      <c r="X663" s="86"/>
      <c r="Y663" s="86"/>
      <c r="Z663" s="86"/>
      <c r="AA663" s="86"/>
      <c r="AB663" s="86"/>
      <c r="AC663" s="86"/>
      <c r="AD663" s="86"/>
      <c r="AE663" s="86"/>
      <c r="AF663" s="86"/>
      <c r="AG663" s="86"/>
      <c r="AH663" s="86"/>
      <c r="AI663" s="86"/>
      <c r="AJ663" s="86"/>
      <c r="AK663" s="86"/>
      <c r="AL663" s="86"/>
      <c r="AM663" s="86"/>
      <c r="AN663" s="86"/>
      <c r="AO663" s="86"/>
      <c r="AP663" s="86"/>
      <c r="AQ663" s="86"/>
      <c r="AR663" s="86"/>
      <c r="AS663" s="86"/>
      <c r="AT663" s="86"/>
      <c r="AU663" s="86"/>
      <c r="AV663" s="86"/>
      <c r="AW663" s="86"/>
      <c r="AX663" s="86"/>
      <c r="AY663" s="86"/>
      <c r="AZ663" s="86"/>
      <c r="BA663" s="86"/>
      <c r="BB663" s="86"/>
      <c r="BC663" s="86"/>
      <c r="BD663" s="86"/>
      <c r="BE663" s="86"/>
      <c r="BF663" s="86"/>
      <c r="BG663" s="86"/>
      <c r="BH663" s="86"/>
      <c r="BI663" s="86"/>
      <c r="BJ663" s="86"/>
      <c r="BK663" s="86"/>
      <c r="BL663" s="86"/>
      <c r="BM663" s="86"/>
      <c r="BN663" s="86"/>
      <c r="BO663" s="86"/>
      <c r="BP663" s="86"/>
      <c r="BQ663" s="86"/>
      <c r="BR663" s="86"/>
      <c r="BS663" s="86"/>
      <c r="BT663" s="86"/>
      <c r="BU663" s="86"/>
      <c r="BV663" s="86"/>
      <c r="BW663" s="86"/>
      <c r="BX663" s="86"/>
      <c r="BY663" s="86"/>
      <c r="BZ663" s="86"/>
      <c r="CA663" s="86"/>
      <c r="CB663" s="86"/>
      <c r="CC663" s="86"/>
      <c r="CD663" s="86"/>
      <c r="CE663" s="86"/>
      <c r="CF663" s="86"/>
      <c r="CG663" s="86"/>
      <c r="CH663" s="86"/>
      <c r="CI663" s="86"/>
      <c r="CJ663" s="86"/>
      <c r="CK663" s="86"/>
      <c r="CL663" s="86"/>
      <c r="CM663" s="86"/>
      <c r="CN663" s="86"/>
      <c r="CO663" s="86"/>
      <c r="CP663" s="86"/>
      <c r="CQ663" s="86"/>
      <c r="CR663" s="86"/>
      <c r="CS663" s="86"/>
      <c r="CT663" s="86"/>
      <c r="CU663" s="86"/>
      <c r="CV663" s="86"/>
      <c r="CW663" s="86"/>
      <c r="CX663" s="86"/>
      <c r="CY663" s="86"/>
      <c r="CZ663" s="86"/>
      <c r="DA663" s="86"/>
      <c r="DB663" s="86"/>
      <c r="DC663" s="86"/>
      <c r="DD663" s="86"/>
      <c r="DE663" s="86"/>
      <c r="DF663" s="86"/>
      <c r="DG663" s="86"/>
      <c r="DH663" s="86"/>
      <c r="DI663" s="86"/>
      <c r="DJ663" s="86"/>
      <c r="DK663" s="86"/>
      <c r="DL663" s="86"/>
      <c r="DM663" s="86"/>
      <c r="DN663" s="86"/>
      <c r="DO663" s="86"/>
      <c r="DP663" s="86"/>
      <c r="DQ663" s="86"/>
      <c r="DR663" s="86"/>
      <c r="DS663" s="86"/>
      <c r="DT663" s="86"/>
      <c r="DU663" s="86"/>
      <c r="DV663" s="86"/>
      <c r="DW663" s="86"/>
      <c r="DX663" s="86"/>
      <c r="DY663" s="86"/>
      <c r="DZ663" s="86"/>
      <c r="EA663" s="86"/>
      <c r="EB663" s="86"/>
      <c r="EC663" s="86"/>
      <c r="ED663" s="86"/>
      <c r="EE663" s="86"/>
      <c r="EF663" s="86"/>
      <c r="EG663" s="86"/>
      <c r="EH663" s="86"/>
      <c r="EI663" s="86"/>
      <c r="EJ663" s="86"/>
      <c r="EK663" s="86"/>
      <c r="EL663" s="86"/>
      <c r="EM663" s="86"/>
      <c r="EN663" s="86"/>
      <c r="EO663" s="86"/>
      <c r="EP663" s="86"/>
      <c r="EQ663" s="86"/>
      <c r="ER663" s="86"/>
      <c r="ES663" s="86"/>
      <c r="ET663" s="86"/>
      <c r="EU663" s="86"/>
      <c r="EV663" s="86"/>
      <c r="EW663" s="86"/>
      <c r="EX663" s="86"/>
      <c r="EY663" s="86"/>
      <c r="EZ663" s="86"/>
      <c r="FA663" s="86"/>
      <c r="FB663" s="86"/>
      <c r="FC663" s="86"/>
      <c r="FD663" s="86"/>
      <c r="FE663" s="86"/>
      <c r="FF663" s="86"/>
      <c r="FG663" s="86"/>
      <c r="FH663" s="86"/>
      <c r="FI663" s="86"/>
      <c r="FJ663" s="86"/>
      <c r="FK663" s="86"/>
      <c r="FL663" s="86"/>
      <c r="FM663" s="86"/>
      <c r="FN663" s="86"/>
    </row>
    <row r="664" spans="1:170" x14ac:dyDescent="0.25">
      <c r="A664" s="110"/>
      <c r="B664" s="2" t="s">
        <v>23</v>
      </c>
      <c r="C664" s="2" t="s">
        <v>721</v>
      </c>
      <c r="D664" s="4">
        <v>0</v>
      </c>
      <c r="E664" s="4">
        <v>1</v>
      </c>
      <c r="F664" s="4">
        <v>0</v>
      </c>
      <c r="G664" s="4">
        <v>1</v>
      </c>
      <c r="H664" s="5">
        <v>-100</v>
      </c>
    </row>
    <row r="665" spans="1:170" x14ac:dyDescent="0.25">
      <c r="A665" s="110"/>
      <c r="B665" s="2" t="s">
        <v>23</v>
      </c>
      <c r="C665" s="2" t="s">
        <v>722</v>
      </c>
      <c r="D665" s="4">
        <v>1</v>
      </c>
      <c r="E665" s="4">
        <v>0</v>
      </c>
      <c r="F665" s="4">
        <v>0</v>
      </c>
      <c r="G665" s="4">
        <v>0</v>
      </c>
      <c r="H665" s="5">
        <v>999</v>
      </c>
    </row>
    <row r="666" spans="1:170" x14ac:dyDescent="0.25">
      <c r="A666" s="110"/>
      <c r="B666" s="2" t="s">
        <v>23</v>
      </c>
      <c r="C666" s="2" t="s">
        <v>723</v>
      </c>
      <c r="D666" s="4">
        <v>43</v>
      </c>
      <c r="E666" s="4">
        <v>44</v>
      </c>
      <c r="F666" s="4">
        <v>7</v>
      </c>
      <c r="G666" s="4">
        <v>15</v>
      </c>
      <c r="H666" s="5">
        <v>-2.27</v>
      </c>
    </row>
    <row r="667" spans="1:170" x14ac:dyDescent="0.25">
      <c r="A667" s="110"/>
      <c r="B667" s="2" t="s">
        <v>23</v>
      </c>
      <c r="C667" s="2" t="s">
        <v>724</v>
      </c>
      <c r="D667" s="4">
        <v>9</v>
      </c>
      <c r="E667" s="4">
        <v>6</v>
      </c>
      <c r="F667" s="4">
        <v>1</v>
      </c>
      <c r="G667" s="4">
        <v>2</v>
      </c>
      <c r="H667" s="5">
        <v>50</v>
      </c>
    </row>
    <row r="668" spans="1:170" x14ac:dyDescent="0.25">
      <c r="A668" s="110"/>
      <c r="B668" s="2" t="s">
        <v>23</v>
      </c>
      <c r="C668" s="2" t="s">
        <v>725</v>
      </c>
      <c r="D668" s="4">
        <v>15</v>
      </c>
      <c r="E668" s="4">
        <v>8</v>
      </c>
      <c r="F668" s="4">
        <v>1</v>
      </c>
      <c r="G668" s="4">
        <v>1</v>
      </c>
      <c r="H668" s="5">
        <v>87.5</v>
      </c>
    </row>
    <row r="669" spans="1:170" x14ac:dyDescent="0.25">
      <c r="A669" s="110"/>
      <c r="B669" s="2" t="s">
        <v>23</v>
      </c>
      <c r="C669" s="2" t="s">
        <v>726</v>
      </c>
      <c r="D669" s="4">
        <v>15</v>
      </c>
      <c r="E669" s="4">
        <v>8</v>
      </c>
      <c r="F669" s="4">
        <v>5</v>
      </c>
      <c r="G669" s="4">
        <v>0</v>
      </c>
      <c r="H669" s="5">
        <v>87.5</v>
      </c>
    </row>
    <row r="670" spans="1:170" x14ac:dyDescent="0.25">
      <c r="A670" s="110"/>
      <c r="B670" s="2" t="s">
        <v>23</v>
      </c>
      <c r="C670" s="2" t="s">
        <v>727</v>
      </c>
      <c r="D670" s="4">
        <v>16</v>
      </c>
      <c r="E670" s="4">
        <v>12</v>
      </c>
      <c r="F670" s="4">
        <v>2</v>
      </c>
      <c r="G670" s="4">
        <v>12</v>
      </c>
      <c r="H670" s="5">
        <v>33.33</v>
      </c>
    </row>
    <row r="671" spans="1:170" x14ac:dyDescent="0.25">
      <c r="A671" s="110"/>
      <c r="B671" s="2" t="s">
        <v>23</v>
      </c>
      <c r="C671" s="2" t="s">
        <v>728</v>
      </c>
      <c r="D671" s="4">
        <v>33</v>
      </c>
      <c r="E671" s="4">
        <v>24</v>
      </c>
      <c r="F671" s="4">
        <v>5</v>
      </c>
      <c r="G671" s="4">
        <v>9</v>
      </c>
      <c r="H671" s="5">
        <v>37.5</v>
      </c>
    </row>
    <row r="672" spans="1:170" x14ac:dyDescent="0.25">
      <c r="A672" s="110"/>
      <c r="B672" s="2" t="s">
        <v>23</v>
      </c>
      <c r="C672" s="2" t="s">
        <v>729</v>
      </c>
      <c r="D672" s="4">
        <v>4</v>
      </c>
      <c r="E672" s="4">
        <v>0</v>
      </c>
      <c r="F672" s="4">
        <v>1</v>
      </c>
      <c r="G672" s="4">
        <v>0</v>
      </c>
      <c r="H672" s="5">
        <v>999</v>
      </c>
    </row>
    <row r="673" spans="1:170" x14ac:dyDescent="0.25">
      <c r="A673" s="110"/>
      <c r="B673" s="2" t="s">
        <v>23</v>
      </c>
      <c r="C673" s="2" t="s">
        <v>730</v>
      </c>
      <c r="D673" s="4">
        <v>44</v>
      </c>
      <c r="E673" s="4">
        <v>40</v>
      </c>
      <c r="F673" s="4">
        <v>5</v>
      </c>
      <c r="G673" s="4">
        <v>8</v>
      </c>
      <c r="H673" s="5">
        <v>10</v>
      </c>
    </row>
    <row r="674" spans="1:170" x14ac:dyDescent="0.25">
      <c r="A674" s="110"/>
      <c r="B674" s="2" t="s">
        <v>23</v>
      </c>
      <c r="C674" s="2" t="s">
        <v>731</v>
      </c>
      <c r="D674" s="4">
        <v>2</v>
      </c>
      <c r="E674" s="4">
        <v>1</v>
      </c>
      <c r="F674" s="4">
        <v>0</v>
      </c>
      <c r="G674" s="4">
        <v>0</v>
      </c>
      <c r="H674" s="5">
        <v>100</v>
      </c>
    </row>
    <row r="675" spans="1:170" x14ac:dyDescent="0.25">
      <c r="A675" s="110"/>
      <c r="B675" s="2" t="s">
        <v>23</v>
      </c>
      <c r="C675" s="2" t="s">
        <v>732</v>
      </c>
      <c r="D675" s="4">
        <v>5</v>
      </c>
      <c r="E675" s="4">
        <v>0</v>
      </c>
      <c r="F675" s="4">
        <v>0</v>
      </c>
      <c r="G675" s="4">
        <v>0</v>
      </c>
      <c r="H675" s="5">
        <v>999</v>
      </c>
    </row>
    <row r="676" spans="1:170" x14ac:dyDescent="0.25">
      <c r="A676" s="110"/>
      <c r="B676" s="2" t="s">
        <v>23</v>
      </c>
      <c r="C676" s="2" t="s">
        <v>733</v>
      </c>
      <c r="D676" s="4">
        <v>1</v>
      </c>
      <c r="E676" s="4">
        <v>0</v>
      </c>
      <c r="F676" s="4">
        <v>0</v>
      </c>
      <c r="G676" s="4">
        <v>0</v>
      </c>
      <c r="H676" s="5">
        <v>999</v>
      </c>
    </row>
    <row r="677" spans="1:170" s="108" customFormat="1" x14ac:dyDescent="0.25">
      <c r="A677" s="111"/>
      <c r="B677" s="105" t="s">
        <v>42</v>
      </c>
      <c r="C677" s="105" t="s">
        <v>0</v>
      </c>
      <c r="D677" s="106">
        <v>61</v>
      </c>
      <c r="E677" s="106">
        <v>27</v>
      </c>
      <c r="F677" s="106">
        <v>15</v>
      </c>
      <c r="G677" s="106">
        <v>5</v>
      </c>
      <c r="H677" s="107">
        <v>125.93</v>
      </c>
      <c r="I677" s="86"/>
      <c r="J677" s="86"/>
      <c r="K677" s="86"/>
      <c r="L677" s="86"/>
      <c r="M677" s="86"/>
      <c r="N677" s="86"/>
      <c r="O677" s="86"/>
      <c r="P677" s="86"/>
      <c r="Q677" s="86"/>
      <c r="R677" s="86"/>
      <c r="S677" s="86"/>
      <c r="T677" s="86"/>
      <c r="U677" s="86"/>
      <c r="V677" s="86"/>
      <c r="W677" s="86"/>
      <c r="X677" s="86"/>
      <c r="Y677" s="86"/>
      <c r="Z677" s="86"/>
      <c r="AA677" s="86"/>
      <c r="AB677" s="86"/>
      <c r="AC677" s="86"/>
      <c r="AD677" s="86"/>
      <c r="AE677" s="86"/>
      <c r="AF677" s="86"/>
      <c r="AG677" s="86"/>
      <c r="AH677" s="86"/>
      <c r="AI677" s="86"/>
      <c r="AJ677" s="86"/>
      <c r="AK677" s="86"/>
      <c r="AL677" s="86"/>
      <c r="AM677" s="86"/>
      <c r="AN677" s="86"/>
      <c r="AO677" s="86"/>
      <c r="AP677" s="86"/>
      <c r="AQ677" s="86"/>
      <c r="AR677" s="86"/>
      <c r="AS677" s="86"/>
      <c r="AT677" s="86"/>
      <c r="AU677" s="86"/>
      <c r="AV677" s="86"/>
      <c r="AW677" s="86"/>
      <c r="AX677" s="86"/>
      <c r="AY677" s="86"/>
      <c r="AZ677" s="86"/>
      <c r="BA677" s="86"/>
      <c r="BB677" s="86"/>
      <c r="BC677" s="86"/>
      <c r="BD677" s="86"/>
      <c r="BE677" s="86"/>
      <c r="BF677" s="86"/>
      <c r="BG677" s="86"/>
      <c r="BH677" s="86"/>
      <c r="BI677" s="86"/>
      <c r="BJ677" s="86"/>
      <c r="BK677" s="86"/>
      <c r="BL677" s="86"/>
      <c r="BM677" s="86"/>
      <c r="BN677" s="86"/>
      <c r="BO677" s="86"/>
      <c r="BP677" s="86"/>
      <c r="BQ677" s="86"/>
      <c r="BR677" s="86"/>
      <c r="BS677" s="86"/>
      <c r="BT677" s="86"/>
      <c r="BU677" s="86"/>
      <c r="BV677" s="86"/>
      <c r="BW677" s="86"/>
      <c r="BX677" s="86"/>
      <c r="BY677" s="86"/>
      <c r="BZ677" s="86"/>
      <c r="CA677" s="86"/>
      <c r="CB677" s="86"/>
      <c r="CC677" s="86"/>
      <c r="CD677" s="86"/>
      <c r="CE677" s="86"/>
      <c r="CF677" s="86"/>
      <c r="CG677" s="86"/>
      <c r="CH677" s="86"/>
      <c r="CI677" s="86"/>
      <c r="CJ677" s="86"/>
      <c r="CK677" s="86"/>
      <c r="CL677" s="86"/>
      <c r="CM677" s="86"/>
      <c r="CN677" s="86"/>
      <c r="CO677" s="86"/>
      <c r="CP677" s="86"/>
      <c r="CQ677" s="86"/>
      <c r="CR677" s="86"/>
      <c r="CS677" s="86"/>
      <c r="CT677" s="86"/>
      <c r="CU677" s="86"/>
      <c r="CV677" s="86"/>
      <c r="CW677" s="86"/>
      <c r="CX677" s="86"/>
      <c r="CY677" s="86"/>
      <c r="CZ677" s="86"/>
      <c r="DA677" s="86"/>
      <c r="DB677" s="86"/>
      <c r="DC677" s="86"/>
      <c r="DD677" s="86"/>
      <c r="DE677" s="86"/>
      <c r="DF677" s="86"/>
      <c r="DG677" s="86"/>
      <c r="DH677" s="86"/>
      <c r="DI677" s="86"/>
      <c r="DJ677" s="86"/>
      <c r="DK677" s="86"/>
      <c r="DL677" s="86"/>
      <c r="DM677" s="86"/>
      <c r="DN677" s="86"/>
      <c r="DO677" s="86"/>
      <c r="DP677" s="86"/>
      <c r="DQ677" s="86"/>
      <c r="DR677" s="86"/>
      <c r="DS677" s="86"/>
      <c r="DT677" s="86"/>
      <c r="DU677" s="86"/>
      <c r="DV677" s="86"/>
      <c r="DW677" s="86"/>
      <c r="DX677" s="86"/>
      <c r="DY677" s="86"/>
      <c r="DZ677" s="86"/>
      <c r="EA677" s="86"/>
      <c r="EB677" s="86"/>
      <c r="EC677" s="86"/>
      <c r="ED677" s="86"/>
      <c r="EE677" s="86"/>
      <c r="EF677" s="86"/>
      <c r="EG677" s="86"/>
      <c r="EH677" s="86"/>
      <c r="EI677" s="86"/>
      <c r="EJ677" s="86"/>
      <c r="EK677" s="86"/>
      <c r="EL677" s="86"/>
      <c r="EM677" s="86"/>
      <c r="EN677" s="86"/>
      <c r="EO677" s="86"/>
      <c r="EP677" s="86"/>
      <c r="EQ677" s="86"/>
      <c r="ER677" s="86"/>
      <c r="ES677" s="86"/>
      <c r="ET677" s="86"/>
      <c r="EU677" s="86"/>
      <c r="EV677" s="86"/>
      <c r="EW677" s="86"/>
      <c r="EX677" s="86"/>
      <c r="EY677" s="86"/>
      <c r="EZ677" s="86"/>
      <c r="FA677" s="86"/>
      <c r="FB677" s="86"/>
      <c r="FC677" s="86"/>
      <c r="FD677" s="86"/>
      <c r="FE677" s="86"/>
      <c r="FF677" s="86"/>
      <c r="FG677" s="86"/>
      <c r="FH677" s="86"/>
      <c r="FI677" s="86"/>
      <c r="FJ677" s="86"/>
      <c r="FK677" s="86"/>
      <c r="FL677" s="86"/>
      <c r="FM677" s="86"/>
      <c r="FN677" s="86"/>
    </row>
    <row r="678" spans="1:170" x14ac:dyDescent="0.25">
      <c r="A678" s="110"/>
      <c r="B678" s="2" t="s">
        <v>42</v>
      </c>
      <c r="C678" s="2" t="s">
        <v>734</v>
      </c>
      <c r="D678" s="4">
        <v>23</v>
      </c>
      <c r="E678" s="4">
        <v>18</v>
      </c>
      <c r="F678" s="4">
        <v>6</v>
      </c>
      <c r="G678" s="4">
        <v>2</v>
      </c>
      <c r="H678" s="5">
        <v>27.78</v>
      </c>
    </row>
    <row r="679" spans="1:170" x14ac:dyDescent="0.25">
      <c r="A679" s="110"/>
      <c r="B679" s="2" t="s">
        <v>42</v>
      </c>
      <c r="C679" s="2" t="s">
        <v>735</v>
      </c>
      <c r="D679" s="4">
        <v>8</v>
      </c>
      <c r="E679" s="4">
        <v>0</v>
      </c>
      <c r="F679" s="4">
        <v>1</v>
      </c>
      <c r="G679" s="4">
        <v>0</v>
      </c>
      <c r="H679" s="5">
        <v>999</v>
      </c>
    </row>
    <row r="680" spans="1:170" x14ac:dyDescent="0.25">
      <c r="A680" s="110"/>
      <c r="B680" s="2" t="s">
        <v>42</v>
      </c>
      <c r="C680" s="2" t="s">
        <v>736</v>
      </c>
      <c r="D680" s="4">
        <v>3</v>
      </c>
      <c r="E680" s="4">
        <v>1</v>
      </c>
      <c r="F680" s="4">
        <v>0</v>
      </c>
      <c r="G680" s="4">
        <v>1</v>
      </c>
      <c r="H680" s="5">
        <v>200</v>
      </c>
    </row>
    <row r="681" spans="1:170" x14ac:dyDescent="0.25">
      <c r="A681" s="110"/>
      <c r="B681" s="2" t="s">
        <v>42</v>
      </c>
      <c r="C681" s="2" t="s">
        <v>737</v>
      </c>
      <c r="D681" s="4">
        <v>0</v>
      </c>
      <c r="E681" s="4">
        <v>2</v>
      </c>
      <c r="F681" s="4">
        <v>0</v>
      </c>
      <c r="G681" s="4">
        <v>0</v>
      </c>
      <c r="H681" s="5">
        <v>-100</v>
      </c>
    </row>
    <row r="682" spans="1:170" x14ac:dyDescent="0.25">
      <c r="A682" s="110"/>
      <c r="B682" s="2" t="s">
        <v>42</v>
      </c>
      <c r="C682" s="2" t="s">
        <v>738</v>
      </c>
      <c r="D682" s="4">
        <v>15</v>
      </c>
      <c r="E682" s="4">
        <v>0</v>
      </c>
      <c r="F682" s="4">
        <v>8</v>
      </c>
      <c r="G682" s="4">
        <v>0</v>
      </c>
      <c r="H682" s="5">
        <v>999</v>
      </c>
    </row>
    <row r="683" spans="1:170" x14ac:dyDescent="0.25">
      <c r="A683" s="110"/>
      <c r="B683" s="2" t="s">
        <v>42</v>
      </c>
      <c r="C683" s="2" t="s">
        <v>739</v>
      </c>
      <c r="D683" s="4">
        <v>10</v>
      </c>
      <c r="E683" s="4">
        <v>6</v>
      </c>
      <c r="F683" s="4">
        <v>0</v>
      </c>
      <c r="G683" s="4">
        <v>2</v>
      </c>
      <c r="H683" s="5">
        <v>66.67</v>
      </c>
    </row>
    <row r="684" spans="1:170" x14ac:dyDescent="0.25">
      <c r="A684" s="110"/>
      <c r="B684" s="2" t="s">
        <v>42</v>
      </c>
      <c r="C684" s="2" t="s">
        <v>740</v>
      </c>
      <c r="D684" s="4">
        <v>2</v>
      </c>
      <c r="E684" s="4">
        <v>0</v>
      </c>
      <c r="F684" s="4">
        <v>0</v>
      </c>
      <c r="G684" s="4">
        <v>0</v>
      </c>
      <c r="H684" s="5">
        <v>999</v>
      </c>
    </row>
    <row r="685" spans="1:170" s="108" customFormat="1" x14ac:dyDescent="0.25">
      <c r="A685" s="111"/>
      <c r="B685" s="105" t="s">
        <v>51</v>
      </c>
      <c r="C685" s="105" t="s">
        <v>0</v>
      </c>
      <c r="D685" s="106">
        <v>24</v>
      </c>
      <c r="E685" s="106">
        <v>58</v>
      </c>
      <c r="F685" s="106">
        <v>5</v>
      </c>
      <c r="G685" s="106">
        <v>14</v>
      </c>
      <c r="H685" s="107">
        <v>-58.62</v>
      </c>
      <c r="I685" s="86"/>
      <c r="J685" s="86"/>
      <c r="K685" s="86"/>
      <c r="L685" s="86"/>
      <c r="M685" s="86"/>
      <c r="N685" s="86"/>
      <c r="O685" s="86"/>
      <c r="P685" s="86"/>
      <c r="Q685" s="86"/>
      <c r="R685" s="86"/>
      <c r="S685" s="86"/>
      <c r="T685" s="86"/>
      <c r="U685" s="86"/>
      <c r="V685" s="86"/>
      <c r="W685" s="86"/>
      <c r="X685" s="86"/>
      <c r="Y685" s="86"/>
      <c r="Z685" s="86"/>
      <c r="AA685" s="86"/>
      <c r="AB685" s="86"/>
      <c r="AC685" s="86"/>
      <c r="AD685" s="86"/>
      <c r="AE685" s="86"/>
      <c r="AF685" s="86"/>
      <c r="AG685" s="86"/>
      <c r="AH685" s="86"/>
      <c r="AI685" s="86"/>
      <c r="AJ685" s="86"/>
      <c r="AK685" s="86"/>
      <c r="AL685" s="86"/>
      <c r="AM685" s="86"/>
      <c r="AN685" s="86"/>
      <c r="AO685" s="86"/>
      <c r="AP685" s="86"/>
      <c r="AQ685" s="86"/>
      <c r="AR685" s="86"/>
      <c r="AS685" s="86"/>
      <c r="AT685" s="86"/>
      <c r="AU685" s="86"/>
      <c r="AV685" s="86"/>
      <c r="AW685" s="86"/>
      <c r="AX685" s="86"/>
      <c r="AY685" s="86"/>
      <c r="AZ685" s="86"/>
      <c r="BA685" s="86"/>
      <c r="BB685" s="86"/>
      <c r="BC685" s="86"/>
      <c r="BD685" s="86"/>
      <c r="BE685" s="86"/>
      <c r="BF685" s="86"/>
      <c r="BG685" s="86"/>
      <c r="BH685" s="86"/>
      <c r="BI685" s="86"/>
      <c r="BJ685" s="86"/>
      <c r="BK685" s="86"/>
      <c r="BL685" s="86"/>
      <c r="BM685" s="86"/>
      <c r="BN685" s="86"/>
      <c r="BO685" s="86"/>
      <c r="BP685" s="86"/>
      <c r="BQ685" s="86"/>
      <c r="BR685" s="86"/>
      <c r="BS685" s="86"/>
      <c r="BT685" s="86"/>
      <c r="BU685" s="86"/>
      <c r="BV685" s="86"/>
      <c r="BW685" s="86"/>
      <c r="BX685" s="86"/>
      <c r="BY685" s="86"/>
      <c r="BZ685" s="86"/>
      <c r="CA685" s="86"/>
      <c r="CB685" s="86"/>
      <c r="CC685" s="86"/>
      <c r="CD685" s="86"/>
      <c r="CE685" s="86"/>
      <c r="CF685" s="86"/>
      <c r="CG685" s="86"/>
      <c r="CH685" s="86"/>
      <c r="CI685" s="86"/>
      <c r="CJ685" s="86"/>
      <c r="CK685" s="86"/>
      <c r="CL685" s="86"/>
      <c r="CM685" s="86"/>
      <c r="CN685" s="86"/>
      <c r="CO685" s="86"/>
      <c r="CP685" s="86"/>
      <c r="CQ685" s="86"/>
      <c r="CR685" s="86"/>
      <c r="CS685" s="86"/>
      <c r="CT685" s="86"/>
      <c r="CU685" s="86"/>
      <c r="CV685" s="86"/>
      <c r="CW685" s="86"/>
      <c r="CX685" s="86"/>
      <c r="CY685" s="86"/>
      <c r="CZ685" s="86"/>
      <c r="DA685" s="86"/>
      <c r="DB685" s="86"/>
      <c r="DC685" s="86"/>
      <c r="DD685" s="86"/>
      <c r="DE685" s="86"/>
      <c r="DF685" s="86"/>
      <c r="DG685" s="86"/>
      <c r="DH685" s="86"/>
      <c r="DI685" s="86"/>
      <c r="DJ685" s="86"/>
      <c r="DK685" s="86"/>
      <c r="DL685" s="86"/>
      <c r="DM685" s="86"/>
      <c r="DN685" s="86"/>
      <c r="DO685" s="86"/>
      <c r="DP685" s="86"/>
      <c r="DQ685" s="86"/>
      <c r="DR685" s="86"/>
      <c r="DS685" s="86"/>
      <c r="DT685" s="86"/>
      <c r="DU685" s="86"/>
      <c r="DV685" s="86"/>
      <c r="DW685" s="86"/>
      <c r="DX685" s="86"/>
      <c r="DY685" s="86"/>
      <c r="DZ685" s="86"/>
      <c r="EA685" s="86"/>
      <c r="EB685" s="86"/>
      <c r="EC685" s="86"/>
      <c r="ED685" s="86"/>
      <c r="EE685" s="86"/>
      <c r="EF685" s="86"/>
      <c r="EG685" s="86"/>
      <c r="EH685" s="86"/>
      <c r="EI685" s="86"/>
      <c r="EJ685" s="86"/>
      <c r="EK685" s="86"/>
      <c r="EL685" s="86"/>
      <c r="EM685" s="86"/>
      <c r="EN685" s="86"/>
      <c r="EO685" s="86"/>
      <c r="EP685" s="86"/>
      <c r="EQ685" s="86"/>
      <c r="ER685" s="86"/>
      <c r="ES685" s="86"/>
      <c r="ET685" s="86"/>
      <c r="EU685" s="86"/>
      <c r="EV685" s="86"/>
      <c r="EW685" s="86"/>
      <c r="EX685" s="86"/>
      <c r="EY685" s="86"/>
      <c r="EZ685" s="86"/>
      <c r="FA685" s="86"/>
      <c r="FB685" s="86"/>
      <c r="FC685" s="86"/>
      <c r="FD685" s="86"/>
      <c r="FE685" s="86"/>
      <c r="FF685" s="86"/>
      <c r="FG685" s="86"/>
      <c r="FH685" s="86"/>
      <c r="FI685" s="86"/>
      <c r="FJ685" s="86"/>
      <c r="FK685" s="86"/>
      <c r="FL685" s="86"/>
      <c r="FM685" s="86"/>
      <c r="FN685" s="86"/>
    </row>
    <row r="686" spans="1:170" x14ac:dyDescent="0.25">
      <c r="A686" s="110"/>
      <c r="B686" s="2" t="s">
        <v>51</v>
      </c>
      <c r="C686" s="2" t="s">
        <v>741</v>
      </c>
      <c r="D686" s="4">
        <v>10</v>
      </c>
      <c r="E686" s="4">
        <v>21</v>
      </c>
      <c r="F686" s="4">
        <v>2</v>
      </c>
      <c r="G686" s="4">
        <v>9</v>
      </c>
      <c r="H686" s="5">
        <v>-52.38</v>
      </c>
    </row>
    <row r="687" spans="1:170" x14ac:dyDescent="0.25">
      <c r="A687" s="110"/>
      <c r="B687" s="2" t="s">
        <v>51</v>
      </c>
      <c r="C687" s="2" t="s">
        <v>742</v>
      </c>
      <c r="D687" s="4">
        <v>3</v>
      </c>
      <c r="E687" s="4">
        <v>10</v>
      </c>
      <c r="F687" s="4">
        <v>1</v>
      </c>
      <c r="G687" s="4">
        <v>2</v>
      </c>
      <c r="H687" s="5">
        <v>-70</v>
      </c>
    </row>
    <row r="688" spans="1:170" x14ac:dyDescent="0.25">
      <c r="A688" s="110"/>
      <c r="B688" s="2" t="s">
        <v>51</v>
      </c>
      <c r="C688" s="2" t="s">
        <v>743</v>
      </c>
      <c r="D688" s="4">
        <v>4</v>
      </c>
      <c r="E688" s="4">
        <v>21</v>
      </c>
      <c r="F688" s="4">
        <v>1</v>
      </c>
      <c r="G688" s="4">
        <v>0</v>
      </c>
      <c r="H688" s="5">
        <v>-80.95</v>
      </c>
    </row>
    <row r="689" spans="1:170" x14ac:dyDescent="0.25">
      <c r="A689" s="110"/>
      <c r="B689" s="2" t="s">
        <v>51</v>
      </c>
      <c r="C689" s="2" t="s">
        <v>744</v>
      </c>
      <c r="D689" s="4">
        <v>7</v>
      </c>
      <c r="E689" s="4">
        <v>6</v>
      </c>
      <c r="F689" s="4">
        <v>1</v>
      </c>
      <c r="G689" s="4">
        <v>3</v>
      </c>
      <c r="H689" s="5">
        <v>16.670000000000002</v>
      </c>
    </row>
    <row r="690" spans="1:170" s="108" customFormat="1" x14ac:dyDescent="0.25">
      <c r="A690" s="111"/>
      <c r="B690" s="105" t="s">
        <v>56</v>
      </c>
      <c r="C690" s="105" t="s">
        <v>0</v>
      </c>
      <c r="D690" s="106">
        <v>17</v>
      </c>
      <c r="E690" s="106">
        <v>28</v>
      </c>
      <c r="F690" s="106">
        <v>1</v>
      </c>
      <c r="G690" s="106">
        <v>1</v>
      </c>
      <c r="H690" s="107">
        <v>-39.29</v>
      </c>
      <c r="I690" s="86"/>
      <c r="J690" s="86"/>
      <c r="K690" s="86"/>
      <c r="L690" s="86"/>
      <c r="M690" s="86"/>
      <c r="N690" s="86"/>
      <c r="O690" s="86"/>
      <c r="P690" s="86"/>
      <c r="Q690" s="86"/>
      <c r="R690" s="86"/>
      <c r="S690" s="86"/>
      <c r="T690" s="86"/>
      <c r="U690" s="86"/>
      <c r="V690" s="86"/>
      <c r="W690" s="86"/>
      <c r="X690" s="86"/>
      <c r="Y690" s="86"/>
      <c r="Z690" s="86"/>
      <c r="AA690" s="86"/>
      <c r="AB690" s="86"/>
      <c r="AC690" s="86"/>
      <c r="AD690" s="86"/>
      <c r="AE690" s="86"/>
      <c r="AF690" s="86"/>
      <c r="AG690" s="86"/>
      <c r="AH690" s="86"/>
      <c r="AI690" s="86"/>
      <c r="AJ690" s="86"/>
      <c r="AK690" s="86"/>
      <c r="AL690" s="86"/>
      <c r="AM690" s="86"/>
      <c r="AN690" s="86"/>
      <c r="AO690" s="86"/>
      <c r="AP690" s="86"/>
      <c r="AQ690" s="86"/>
      <c r="AR690" s="86"/>
      <c r="AS690" s="86"/>
      <c r="AT690" s="86"/>
      <c r="AU690" s="86"/>
      <c r="AV690" s="86"/>
      <c r="AW690" s="86"/>
      <c r="AX690" s="86"/>
      <c r="AY690" s="86"/>
      <c r="AZ690" s="86"/>
      <c r="BA690" s="86"/>
      <c r="BB690" s="86"/>
      <c r="BC690" s="86"/>
      <c r="BD690" s="86"/>
      <c r="BE690" s="86"/>
      <c r="BF690" s="86"/>
      <c r="BG690" s="86"/>
      <c r="BH690" s="86"/>
      <c r="BI690" s="86"/>
      <c r="BJ690" s="86"/>
      <c r="BK690" s="86"/>
      <c r="BL690" s="86"/>
      <c r="BM690" s="86"/>
      <c r="BN690" s="86"/>
      <c r="BO690" s="86"/>
      <c r="BP690" s="86"/>
      <c r="BQ690" s="86"/>
      <c r="BR690" s="86"/>
      <c r="BS690" s="86"/>
      <c r="BT690" s="86"/>
      <c r="BU690" s="86"/>
      <c r="BV690" s="86"/>
      <c r="BW690" s="86"/>
      <c r="BX690" s="86"/>
      <c r="BY690" s="86"/>
      <c r="BZ690" s="86"/>
      <c r="CA690" s="86"/>
      <c r="CB690" s="86"/>
      <c r="CC690" s="86"/>
      <c r="CD690" s="86"/>
      <c r="CE690" s="86"/>
      <c r="CF690" s="86"/>
      <c r="CG690" s="86"/>
      <c r="CH690" s="86"/>
      <c r="CI690" s="86"/>
      <c r="CJ690" s="86"/>
      <c r="CK690" s="86"/>
      <c r="CL690" s="86"/>
      <c r="CM690" s="86"/>
      <c r="CN690" s="86"/>
      <c r="CO690" s="86"/>
      <c r="CP690" s="86"/>
      <c r="CQ690" s="86"/>
      <c r="CR690" s="86"/>
      <c r="CS690" s="86"/>
      <c r="CT690" s="86"/>
      <c r="CU690" s="86"/>
      <c r="CV690" s="86"/>
      <c r="CW690" s="86"/>
      <c r="CX690" s="86"/>
      <c r="CY690" s="86"/>
      <c r="CZ690" s="86"/>
      <c r="DA690" s="86"/>
      <c r="DB690" s="86"/>
      <c r="DC690" s="86"/>
      <c r="DD690" s="86"/>
      <c r="DE690" s="86"/>
      <c r="DF690" s="86"/>
      <c r="DG690" s="86"/>
      <c r="DH690" s="86"/>
      <c r="DI690" s="86"/>
      <c r="DJ690" s="86"/>
      <c r="DK690" s="86"/>
      <c r="DL690" s="86"/>
      <c r="DM690" s="86"/>
      <c r="DN690" s="86"/>
      <c r="DO690" s="86"/>
      <c r="DP690" s="86"/>
      <c r="DQ690" s="86"/>
      <c r="DR690" s="86"/>
      <c r="DS690" s="86"/>
      <c r="DT690" s="86"/>
      <c r="DU690" s="86"/>
      <c r="DV690" s="86"/>
      <c r="DW690" s="86"/>
      <c r="DX690" s="86"/>
      <c r="DY690" s="86"/>
      <c r="DZ690" s="86"/>
      <c r="EA690" s="86"/>
      <c r="EB690" s="86"/>
      <c r="EC690" s="86"/>
      <c r="ED690" s="86"/>
      <c r="EE690" s="86"/>
      <c r="EF690" s="86"/>
      <c r="EG690" s="86"/>
      <c r="EH690" s="86"/>
      <c r="EI690" s="86"/>
      <c r="EJ690" s="86"/>
      <c r="EK690" s="86"/>
      <c r="EL690" s="86"/>
      <c r="EM690" s="86"/>
      <c r="EN690" s="86"/>
      <c r="EO690" s="86"/>
      <c r="EP690" s="86"/>
      <c r="EQ690" s="86"/>
      <c r="ER690" s="86"/>
      <c r="ES690" s="86"/>
      <c r="ET690" s="86"/>
      <c r="EU690" s="86"/>
      <c r="EV690" s="86"/>
      <c r="EW690" s="86"/>
      <c r="EX690" s="86"/>
      <c r="EY690" s="86"/>
      <c r="EZ690" s="86"/>
      <c r="FA690" s="86"/>
      <c r="FB690" s="86"/>
      <c r="FC690" s="86"/>
      <c r="FD690" s="86"/>
      <c r="FE690" s="86"/>
      <c r="FF690" s="86"/>
      <c r="FG690" s="86"/>
      <c r="FH690" s="86"/>
      <c r="FI690" s="86"/>
      <c r="FJ690" s="86"/>
      <c r="FK690" s="86"/>
      <c r="FL690" s="86"/>
      <c r="FM690" s="86"/>
      <c r="FN690" s="86"/>
    </row>
    <row r="691" spans="1:170" x14ac:dyDescent="0.25">
      <c r="A691" s="110"/>
      <c r="B691" s="2" t="s">
        <v>56</v>
      </c>
      <c r="C691" s="2" t="s">
        <v>745</v>
      </c>
      <c r="D691" s="4">
        <v>2</v>
      </c>
      <c r="E691" s="4">
        <v>3</v>
      </c>
      <c r="F691" s="4">
        <v>0</v>
      </c>
      <c r="G691" s="4">
        <v>0</v>
      </c>
      <c r="H691" s="5">
        <v>-33.33</v>
      </c>
    </row>
    <row r="692" spans="1:170" x14ac:dyDescent="0.25">
      <c r="A692" s="110"/>
      <c r="B692" s="2" t="s">
        <v>56</v>
      </c>
      <c r="C692" s="2" t="s">
        <v>746</v>
      </c>
      <c r="D692" s="4">
        <v>3</v>
      </c>
      <c r="E692" s="4">
        <v>7</v>
      </c>
      <c r="F692" s="4">
        <v>1</v>
      </c>
      <c r="G692" s="4">
        <v>0</v>
      </c>
      <c r="H692" s="5">
        <v>-57.14</v>
      </c>
    </row>
    <row r="693" spans="1:170" x14ac:dyDescent="0.25">
      <c r="A693" s="110"/>
      <c r="B693" s="2" t="s">
        <v>56</v>
      </c>
      <c r="C693" s="2" t="s">
        <v>747</v>
      </c>
      <c r="D693" s="4">
        <v>3</v>
      </c>
      <c r="E693" s="4">
        <v>3</v>
      </c>
      <c r="F693" s="4">
        <v>0</v>
      </c>
      <c r="G693" s="4">
        <v>0</v>
      </c>
      <c r="H693" s="5">
        <v>0</v>
      </c>
    </row>
    <row r="694" spans="1:170" x14ac:dyDescent="0.25">
      <c r="A694" s="110"/>
      <c r="B694" s="2" t="s">
        <v>56</v>
      </c>
      <c r="C694" s="2" t="s">
        <v>748</v>
      </c>
      <c r="D694" s="4">
        <v>1</v>
      </c>
      <c r="E694" s="4">
        <v>1</v>
      </c>
      <c r="F694" s="4">
        <v>0</v>
      </c>
      <c r="G694" s="4">
        <v>0</v>
      </c>
      <c r="H694" s="5">
        <v>0</v>
      </c>
    </row>
    <row r="695" spans="1:170" x14ac:dyDescent="0.25">
      <c r="A695" s="110"/>
      <c r="B695" s="2" t="s">
        <v>56</v>
      </c>
      <c r="C695" s="2" t="s">
        <v>749</v>
      </c>
      <c r="D695" s="4">
        <v>0</v>
      </c>
      <c r="E695" s="4">
        <v>3</v>
      </c>
      <c r="F695" s="4">
        <v>0</v>
      </c>
      <c r="G695" s="4">
        <v>0</v>
      </c>
      <c r="H695" s="5">
        <v>-100</v>
      </c>
    </row>
    <row r="696" spans="1:170" x14ac:dyDescent="0.25">
      <c r="A696" s="110"/>
      <c r="B696" s="2" t="s">
        <v>56</v>
      </c>
      <c r="C696" s="2" t="s">
        <v>750</v>
      </c>
      <c r="D696" s="4">
        <v>2</v>
      </c>
      <c r="E696" s="4">
        <v>2</v>
      </c>
      <c r="F696" s="4">
        <v>0</v>
      </c>
      <c r="G696" s="4">
        <v>0</v>
      </c>
      <c r="H696" s="5">
        <v>0</v>
      </c>
    </row>
    <row r="697" spans="1:170" x14ac:dyDescent="0.25">
      <c r="A697" s="110"/>
      <c r="B697" s="2" t="s">
        <v>56</v>
      </c>
      <c r="C697" s="2" t="s">
        <v>751</v>
      </c>
      <c r="D697" s="4">
        <v>3</v>
      </c>
      <c r="E697" s="4">
        <v>4</v>
      </c>
      <c r="F697" s="4">
        <v>0</v>
      </c>
      <c r="G697" s="4">
        <v>0</v>
      </c>
      <c r="H697" s="5">
        <v>-25</v>
      </c>
    </row>
    <row r="698" spans="1:170" x14ac:dyDescent="0.25">
      <c r="A698" s="110"/>
      <c r="B698" s="2" t="s">
        <v>56</v>
      </c>
      <c r="C698" s="2" t="s">
        <v>752</v>
      </c>
      <c r="D698" s="4">
        <v>1</v>
      </c>
      <c r="E698" s="4">
        <v>0</v>
      </c>
      <c r="F698" s="4">
        <v>0</v>
      </c>
      <c r="G698" s="4">
        <v>0</v>
      </c>
      <c r="H698" s="5">
        <v>999</v>
      </c>
    </row>
    <row r="699" spans="1:170" x14ac:dyDescent="0.25">
      <c r="A699" s="110"/>
      <c r="B699" s="2" t="s">
        <v>56</v>
      </c>
      <c r="C699" s="2" t="s">
        <v>753</v>
      </c>
      <c r="D699" s="4">
        <v>0</v>
      </c>
      <c r="E699" s="4">
        <v>1</v>
      </c>
      <c r="F699" s="4">
        <v>0</v>
      </c>
      <c r="G699" s="4">
        <v>0</v>
      </c>
      <c r="H699" s="5">
        <v>-100</v>
      </c>
    </row>
    <row r="700" spans="1:170" x14ac:dyDescent="0.25">
      <c r="A700" s="110"/>
      <c r="B700" s="2" t="s">
        <v>56</v>
      </c>
      <c r="C700" s="2" t="s">
        <v>754</v>
      </c>
      <c r="D700" s="4">
        <v>0</v>
      </c>
      <c r="E700" s="4">
        <v>2</v>
      </c>
      <c r="F700" s="4">
        <v>0</v>
      </c>
      <c r="G700" s="4">
        <v>1</v>
      </c>
      <c r="H700" s="5">
        <v>-100</v>
      </c>
    </row>
    <row r="701" spans="1:170" x14ac:dyDescent="0.25">
      <c r="A701" s="110"/>
      <c r="B701" s="2" t="s">
        <v>56</v>
      </c>
      <c r="C701" s="2" t="s">
        <v>755</v>
      </c>
      <c r="D701" s="4">
        <v>1</v>
      </c>
      <c r="E701" s="4">
        <v>1</v>
      </c>
      <c r="F701" s="4">
        <v>0</v>
      </c>
      <c r="G701" s="4">
        <v>0</v>
      </c>
      <c r="H701" s="5">
        <v>0</v>
      </c>
    </row>
    <row r="702" spans="1:170" x14ac:dyDescent="0.25">
      <c r="A702" s="110"/>
      <c r="B702" s="2" t="s">
        <v>56</v>
      </c>
      <c r="C702" s="2" t="s">
        <v>756</v>
      </c>
      <c r="D702" s="4">
        <v>1</v>
      </c>
      <c r="E702" s="4">
        <v>0</v>
      </c>
      <c r="F702" s="4">
        <v>0</v>
      </c>
      <c r="G702" s="4">
        <v>0</v>
      </c>
      <c r="H702" s="5">
        <v>999</v>
      </c>
    </row>
    <row r="703" spans="1:170" x14ac:dyDescent="0.25">
      <c r="A703" s="110"/>
      <c r="B703" s="2" t="s">
        <v>56</v>
      </c>
      <c r="C703" s="2" t="s">
        <v>757</v>
      </c>
      <c r="D703" s="4">
        <v>0</v>
      </c>
      <c r="E703" s="4">
        <v>1</v>
      </c>
      <c r="F703" s="4">
        <v>0</v>
      </c>
      <c r="G703" s="4">
        <v>0</v>
      </c>
      <c r="H703" s="5">
        <v>-100</v>
      </c>
    </row>
    <row r="704" spans="1:170" s="108" customFormat="1" x14ac:dyDescent="0.25">
      <c r="A704" s="111"/>
      <c r="B704" s="105" t="s">
        <v>32</v>
      </c>
      <c r="C704" s="105" t="s">
        <v>0</v>
      </c>
      <c r="D704" s="106">
        <v>107</v>
      </c>
      <c r="E704" s="106">
        <v>60</v>
      </c>
      <c r="F704" s="106">
        <v>34</v>
      </c>
      <c r="G704" s="106">
        <v>15</v>
      </c>
      <c r="H704" s="107">
        <v>78.33</v>
      </c>
      <c r="I704" s="86"/>
      <c r="J704" s="86"/>
      <c r="K704" s="86"/>
      <c r="L704" s="86"/>
      <c r="M704" s="86"/>
      <c r="N704" s="86"/>
      <c r="O704" s="86"/>
      <c r="P704" s="86"/>
      <c r="Q704" s="86"/>
      <c r="R704" s="86"/>
      <c r="S704" s="86"/>
      <c r="T704" s="86"/>
      <c r="U704" s="86"/>
      <c r="V704" s="86"/>
      <c r="W704" s="86"/>
      <c r="X704" s="86"/>
      <c r="Y704" s="86"/>
      <c r="Z704" s="86"/>
      <c r="AA704" s="86"/>
      <c r="AB704" s="86"/>
      <c r="AC704" s="86"/>
      <c r="AD704" s="86"/>
      <c r="AE704" s="86"/>
      <c r="AF704" s="86"/>
      <c r="AG704" s="86"/>
      <c r="AH704" s="86"/>
      <c r="AI704" s="86"/>
      <c r="AJ704" s="86"/>
      <c r="AK704" s="86"/>
      <c r="AL704" s="86"/>
      <c r="AM704" s="86"/>
      <c r="AN704" s="86"/>
      <c r="AO704" s="86"/>
      <c r="AP704" s="86"/>
      <c r="AQ704" s="86"/>
      <c r="AR704" s="86"/>
      <c r="AS704" s="86"/>
      <c r="AT704" s="86"/>
      <c r="AU704" s="86"/>
      <c r="AV704" s="86"/>
      <c r="AW704" s="86"/>
      <c r="AX704" s="86"/>
      <c r="AY704" s="86"/>
      <c r="AZ704" s="86"/>
      <c r="BA704" s="86"/>
      <c r="BB704" s="86"/>
      <c r="BC704" s="86"/>
      <c r="BD704" s="86"/>
      <c r="BE704" s="86"/>
      <c r="BF704" s="86"/>
      <c r="BG704" s="86"/>
      <c r="BH704" s="86"/>
      <c r="BI704" s="86"/>
      <c r="BJ704" s="86"/>
      <c r="BK704" s="86"/>
      <c r="BL704" s="86"/>
      <c r="BM704" s="86"/>
      <c r="BN704" s="86"/>
      <c r="BO704" s="86"/>
      <c r="BP704" s="86"/>
      <c r="BQ704" s="86"/>
      <c r="BR704" s="86"/>
      <c r="BS704" s="86"/>
      <c r="BT704" s="86"/>
      <c r="BU704" s="86"/>
      <c r="BV704" s="86"/>
      <c r="BW704" s="86"/>
      <c r="BX704" s="86"/>
      <c r="BY704" s="86"/>
      <c r="BZ704" s="86"/>
      <c r="CA704" s="86"/>
      <c r="CB704" s="86"/>
      <c r="CC704" s="86"/>
      <c r="CD704" s="86"/>
      <c r="CE704" s="86"/>
      <c r="CF704" s="86"/>
      <c r="CG704" s="86"/>
      <c r="CH704" s="86"/>
      <c r="CI704" s="86"/>
      <c r="CJ704" s="86"/>
      <c r="CK704" s="86"/>
      <c r="CL704" s="86"/>
      <c r="CM704" s="86"/>
      <c r="CN704" s="86"/>
      <c r="CO704" s="86"/>
      <c r="CP704" s="86"/>
      <c r="CQ704" s="86"/>
      <c r="CR704" s="86"/>
      <c r="CS704" s="86"/>
      <c r="CT704" s="86"/>
      <c r="CU704" s="86"/>
      <c r="CV704" s="86"/>
      <c r="CW704" s="86"/>
      <c r="CX704" s="86"/>
      <c r="CY704" s="86"/>
      <c r="CZ704" s="86"/>
      <c r="DA704" s="86"/>
      <c r="DB704" s="86"/>
      <c r="DC704" s="86"/>
      <c r="DD704" s="86"/>
      <c r="DE704" s="86"/>
      <c r="DF704" s="86"/>
      <c r="DG704" s="86"/>
      <c r="DH704" s="86"/>
      <c r="DI704" s="86"/>
      <c r="DJ704" s="86"/>
      <c r="DK704" s="86"/>
      <c r="DL704" s="86"/>
      <c r="DM704" s="86"/>
      <c r="DN704" s="86"/>
      <c r="DO704" s="86"/>
      <c r="DP704" s="86"/>
      <c r="DQ704" s="86"/>
      <c r="DR704" s="86"/>
      <c r="DS704" s="86"/>
      <c r="DT704" s="86"/>
      <c r="DU704" s="86"/>
      <c r="DV704" s="86"/>
      <c r="DW704" s="86"/>
      <c r="DX704" s="86"/>
      <c r="DY704" s="86"/>
      <c r="DZ704" s="86"/>
      <c r="EA704" s="86"/>
      <c r="EB704" s="86"/>
      <c r="EC704" s="86"/>
      <c r="ED704" s="86"/>
      <c r="EE704" s="86"/>
      <c r="EF704" s="86"/>
      <c r="EG704" s="86"/>
      <c r="EH704" s="86"/>
      <c r="EI704" s="86"/>
      <c r="EJ704" s="86"/>
      <c r="EK704" s="86"/>
      <c r="EL704" s="86"/>
      <c r="EM704" s="86"/>
      <c r="EN704" s="86"/>
      <c r="EO704" s="86"/>
      <c r="EP704" s="86"/>
      <c r="EQ704" s="86"/>
      <c r="ER704" s="86"/>
      <c r="ES704" s="86"/>
      <c r="ET704" s="86"/>
      <c r="EU704" s="86"/>
      <c r="EV704" s="86"/>
      <c r="EW704" s="86"/>
      <c r="EX704" s="86"/>
      <c r="EY704" s="86"/>
      <c r="EZ704" s="86"/>
      <c r="FA704" s="86"/>
      <c r="FB704" s="86"/>
      <c r="FC704" s="86"/>
      <c r="FD704" s="86"/>
      <c r="FE704" s="86"/>
      <c r="FF704" s="86"/>
      <c r="FG704" s="86"/>
      <c r="FH704" s="86"/>
      <c r="FI704" s="86"/>
      <c r="FJ704" s="86"/>
      <c r="FK704" s="86"/>
      <c r="FL704" s="86"/>
      <c r="FM704" s="86"/>
      <c r="FN704" s="86"/>
    </row>
    <row r="705" spans="1:170" x14ac:dyDescent="0.25">
      <c r="A705" s="110"/>
      <c r="B705" s="2" t="s">
        <v>32</v>
      </c>
      <c r="C705" s="2" t="s">
        <v>758</v>
      </c>
      <c r="D705" s="4">
        <v>1</v>
      </c>
      <c r="E705" s="4">
        <v>3</v>
      </c>
      <c r="F705" s="4">
        <v>0</v>
      </c>
      <c r="G705" s="4">
        <v>0</v>
      </c>
      <c r="H705" s="5">
        <v>-66.67</v>
      </c>
    </row>
    <row r="706" spans="1:170" x14ac:dyDescent="0.25">
      <c r="A706" s="110"/>
      <c r="B706" s="2" t="s">
        <v>32</v>
      </c>
      <c r="C706" s="2" t="s">
        <v>759</v>
      </c>
      <c r="D706" s="4">
        <v>1</v>
      </c>
      <c r="E706" s="4">
        <v>6</v>
      </c>
      <c r="F706" s="4">
        <v>0</v>
      </c>
      <c r="G706" s="4">
        <v>1</v>
      </c>
      <c r="H706" s="5">
        <v>-83.33</v>
      </c>
    </row>
    <row r="707" spans="1:170" x14ac:dyDescent="0.25">
      <c r="A707" s="110"/>
      <c r="B707" s="2" t="s">
        <v>32</v>
      </c>
      <c r="C707" s="2" t="s">
        <v>760</v>
      </c>
      <c r="D707" s="4">
        <v>0</v>
      </c>
      <c r="E707" s="4">
        <v>4</v>
      </c>
      <c r="F707" s="4">
        <v>0</v>
      </c>
      <c r="G707" s="4">
        <v>0</v>
      </c>
      <c r="H707" s="5">
        <v>-100</v>
      </c>
    </row>
    <row r="708" spans="1:170" x14ac:dyDescent="0.25">
      <c r="A708" s="110"/>
      <c r="B708" s="2" t="s">
        <v>32</v>
      </c>
      <c r="C708" s="2" t="s">
        <v>761</v>
      </c>
      <c r="D708" s="4">
        <v>0</v>
      </c>
      <c r="E708" s="4">
        <v>2</v>
      </c>
      <c r="F708" s="4">
        <v>0</v>
      </c>
      <c r="G708" s="4">
        <v>1</v>
      </c>
      <c r="H708" s="5">
        <v>-100</v>
      </c>
    </row>
    <row r="709" spans="1:170" x14ac:dyDescent="0.25">
      <c r="A709" s="110"/>
      <c r="B709" s="2" t="s">
        <v>32</v>
      </c>
      <c r="C709" s="2" t="s">
        <v>762</v>
      </c>
      <c r="D709" s="4">
        <v>3</v>
      </c>
      <c r="E709" s="4">
        <v>6</v>
      </c>
      <c r="F709" s="4">
        <v>0</v>
      </c>
      <c r="G709" s="4">
        <v>2</v>
      </c>
      <c r="H709" s="5">
        <v>-50</v>
      </c>
    </row>
    <row r="710" spans="1:170" x14ac:dyDescent="0.25">
      <c r="A710" s="110"/>
      <c r="B710" s="2" t="s">
        <v>32</v>
      </c>
      <c r="C710" s="2" t="s">
        <v>763</v>
      </c>
      <c r="D710" s="4">
        <v>2</v>
      </c>
      <c r="E710" s="4">
        <v>0</v>
      </c>
      <c r="F710" s="4">
        <v>1</v>
      </c>
      <c r="G710" s="4">
        <v>0</v>
      </c>
      <c r="H710" s="5">
        <v>999</v>
      </c>
    </row>
    <row r="711" spans="1:170" x14ac:dyDescent="0.25">
      <c r="A711" s="110"/>
      <c r="B711" s="2" t="s">
        <v>32</v>
      </c>
      <c r="C711" s="2" t="s">
        <v>764</v>
      </c>
      <c r="D711" s="4">
        <v>2</v>
      </c>
      <c r="E711" s="4">
        <v>6</v>
      </c>
      <c r="F711" s="4">
        <v>0</v>
      </c>
      <c r="G711" s="4">
        <v>0</v>
      </c>
      <c r="H711" s="5">
        <v>-66.67</v>
      </c>
    </row>
    <row r="712" spans="1:170" x14ac:dyDescent="0.25">
      <c r="A712" s="110"/>
      <c r="B712" s="2" t="s">
        <v>32</v>
      </c>
      <c r="C712" s="2" t="s">
        <v>765</v>
      </c>
      <c r="D712" s="4">
        <v>15</v>
      </c>
      <c r="E712" s="4">
        <v>4</v>
      </c>
      <c r="F712" s="4">
        <v>4</v>
      </c>
      <c r="G712" s="4">
        <v>2</v>
      </c>
      <c r="H712" s="5">
        <v>275</v>
      </c>
    </row>
    <row r="713" spans="1:170" x14ac:dyDescent="0.25">
      <c r="A713" s="110"/>
      <c r="B713" s="2" t="s">
        <v>32</v>
      </c>
      <c r="C713" s="2" t="s">
        <v>766</v>
      </c>
      <c r="D713" s="4">
        <v>78</v>
      </c>
      <c r="E713" s="4">
        <v>25</v>
      </c>
      <c r="F713" s="4">
        <v>26</v>
      </c>
      <c r="G713" s="4">
        <v>9</v>
      </c>
      <c r="H713" s="5">
        <v>212</v>
      </c>
    </row>
    <row r="714" spans="1:170" x14ac:dyDescent="0.25">
      <c r="A714" s="110"/>
      <c r="B714" s="2" t="s">
        <v>32</v>
      </c>
      <c r="C714" s="2" t="s">
        <v>767</v>
      </c>
      <c r="D714" s="4">
        <v>0</v>
      </c>
      <c r="E714" s="4">
        <v>1</v>
      </c>
      <c r="F714" s="4">
        <v>0</v>
      </c>
      <c r="G714" s="4">
        <v>0</v>
      </c>
      <c r="H714" s="5">
        <v>-100</v>
      </c>
    </row>
    <row r="715" spans="1:170" x14ac:dyDescent="0.25">
      <c r="A715" s="110"/>
      <c r="B715" s="2" t="s">
        <v>32</v>
      </c>
      <c r="C715" s="2" t="s">
        <v>768</v>
      </c>
      <c r="D715" s="4">
        <v>0</v>
      </c>
      <c r="E715" s="4">
        <v>1</v>
      </c>
      <c r="F715" s="4">
        <v>0</v>
      </c>
      <c r="G715" s="4">
        <v>0</v>
      </c>
      <c r="H715" s="5">
        <v>-100</v>
      </c>
    </row>
    <row r="716" spans="1:170" x14ac:dyDescent="0.25">
      <c r="A716" s="110"/>
      <c r="B716" s="2" t="s">
        <v>32</v>
      </c>
      <c r="C716" s="2" t="s">
        <v>769</v>
      </c>
      <c r="D716" s="4">
        <v>5</v>
      </c>
      <c r="E716" s="4">
        <v>2</v>
      </c>
      <c r="F716" s="4">
        <v>3</v>
      </c>
      <c r="G716" s="4">
        <v>0</v>
      </c>
      <c r="H716" s="5">
        <v>150</v>
      </c>
    </row>
    <row r="717" spans="1:170" s="108" customFormat="1" x14ac:dyDescent="0.25">
      <c r="A717" s="111"/>
      <c r="B717" s="105" t="s">
        <v>85</v>
      </c>
      <c r="C717" s="105" t="s">
        <v>0</v>
      </c>
      <c r="D717" s="106">
        <v>0</v>
      </c>
      <c r="E717" s="106">
        <v>1</v>
      </c>
      <c r="F717" s="106">
        <v>0</v>
      </c>
      <c r="G717" s="106">
        <v>0</v>
      </c>
      <c r="H717" s="107">
        <v>-100</v>
      </c>
      <c r="I717" s="86"/>
      <c r="J717" s="86"/>
      <c r="K717" s="86"/>
      <c r="L717" s="86"/>
      <c r="M717" s="86"/>
      <c r="N717" s="86"/>
      <c r="O717" s="86"/>
      <c r="P717" s="86"/>
      <c r="Q717" s="86"/>
      <c r="R717" s="86"/>
      <c r="S717" s="86"/>
      <c r="T717" s="86"/>
      <c r="U717" s="86"/>
      <c r="V717" s="86"/>
      <c r="W717" s="86"/>
      <c r="X717" s="86"/>
      <c r="Y717" s="86"/>
      <c r="Z717" s="86"/>
      <c r="AA717" s="86"/>
      <c r="AB717" s="86"/>
      <c r="AC717" s="86"/>
      <c r="AD717" s="86"/>
      <c r="AE717" s="86"/>
      <c r="AF717" s="86"/>
      <c r="AG717" s="86"/>
      <c r="AH717" s="86"/>
      <c r="AI717" s="86"/>
      <c r="AJ717" s="86"/>
      <c r="AK717" s="86"/>
      <c r="AL717" s="86"/>
      <c r="AM717" s="86"/>
      <c r="AN717" s="86"/>
      <c r="AO717" s="86"/>
      <c r="AP717" s="86"/>
      <c r="AQ717" s="86"/>
      <c r="AR717" s="86"/>
      <c r="AS717" s="86"/>
      <c r="AT717" s="86"/>
      <c r="AU717" s="86"/>
      <c r="AV717" s="86"/>
      <c r="AW717" s="86"/>
      <c r="AX717" s="86"/>
      <c r="AY717" s="86"/>
      <c r="AZ717" s="86"/>
      <c r="BA717" s="86"/>
      <c r="BB717" s="86"/>
      <c r="BC717" s="86"/>
      <c r="BD717" s="86"/>
      <c r="BE717" s="86"/>
      <c r="BF717" s="86"/>
      <c r="BG717" s="86"/>
      <c r="BH717" s="86"/>
      <c r="BI717" s="86"/>
      <c r="BJ717" s="86"/>
      <c r="BK717" s="86"/>
      <c r="BL717" s="86"/>
      <c r="BM717" s="86"/>
      <c r="BN717" s="86"/>
      <c r="BO717" s="86"/>
      <c r="BP717" s="86"/>
      <c r="BQ717" s="86"/>
      <c r="BR717" s="86"/>
      <c r="BS717" s="86"/>
      <c r="BT717" s="86"/>
      <c r="BU717" s="86"/>
      <c r="BV717" s="86"/>
      <c r="BW717" s="86"/>
      <c r="BX717" s="86"/>
      <c r="BY717" s="86"/>
      <c r="BZ717" s="86"/>
      <c r="CA717" s="86"/>
      <c r="CB717" s="86"/>
      <c r="CC717" s="86"/>
      <c r="CD717" s="86"/>
      <c r="CE717" s="86"/>
      <c r="CF717" s="86"/>
      <c r="CG717" s="86"/>
      <c r="CH717" s="86"/>
      <c r="CI717" s="86"/>
      <c r="CJ717" s="86"/>
      <c r="CK717" s="86"/>
      <c r="CL717" s="86"/>
      <c r="CM717" s="86"/>
      <c r="CN717" s="86"/>
      <c r="CO717" s="86"/>
      <c r="CP717" s="86"/>
      <c r="CQ717" s="86"/>
      <c r="CR717" s="86"/>
      <c r="CS717" s="86"/>
      <c r="CT717" s="86"/>
      <c r="CU717" s="86"/>
      <c r="CV717" s="86"/>
      <c r="CW717" s="86"/>
      <c r="CX717" s="86"/>
      <c r="CY717" s="86"/>
      <c r="CZ717" s="86"/>
      <c r="DA717" s="86"/>
      <c r="DB717" s="86"/>
      <c r="DC717" s="86"/>
      <c r="DD717" s="86"/>
      <c r="DE717" s="86"/>
      <c r="DF717" s="86"/>
      <c r="DG717" s="86"/>
      <c r="DH717" s="86"/>
      <c r="DI717" s="86"/>
      <c r="DJ717" s="86"/>
      <c r="DK717" s="86"/>
      <c r="DL717" s="86"/>
      <c r="DM717" s="86"/>
      <c r="DN717" s="86"/>
      <c r="DO717" s="86"/>
      <c r="DP717" s="86"/>
      <c r="DQ717" s="86"/>
      <c r="DR717" s="86"/>
      <c r="DS717" s="86"/>
      <c r="DT717" s="86"/>
      <c r="DU717" s="86"/>
      <c r="DV717" s="86"/>
      <c r="DW717" s="86"/>
      <c r="DX717" s="86"/>
      <c r="DY717" s="86"/>
      <c r="DZ717" s="86"/>
      <c r="EA717" s="86"/>
      <c r="EB717" s="86"/>
      <c r="EC717" s="86"/>
      <c r="ED717" s="86"/>
      <c r="EE717" s="86"/>
      <c r="EF717" s="86"/>
      <c r="EG717" s="86"/>
      <c r="EH717" s="86"/>
      <c r="EI717" s="86"/>
      <c r="EJ717" s="86"/>
      <c r="EK717" s="86"/>
      <c r="EL717" s="86"/>
      <c r="EM717" s="86"/>
      <c r="EN717" s="86"/>
      <c r="EO717" s="86"/>
      <c r="EP717" s="86"/>
      <c r="EQ717" s="86"/>
      <c r="ER717" s="86"/>
      <c r="ES717" s="86"/>
      <c r="ET717" s="86"/>
      <c r="EU717" s="86"/>
      <c r="EV717" s="86"/>
      <c r="EW717" s="86"/>
      <c r="EX717" s="86"/>
      <c r="EY717" s="86"/>
      <c r="EZ717" s="86"/>
      <c r="FA717" s="86"/>
      <c r="FB717" s="86"/>
      <c r="FC717" s="86"/>
      <c r="FD717" s="86"/>
      <c r="FE717" s="86"/>
      <c r="FF717" s="86"/>
      <c r="FG717" s="86"/>
      <c r="FH717" s="86"/>
      <c r="FI717" s="86"/>
      <c r="FJ717" s="86"/>
      <c r="FK717" s="86"/>
      <c r="FL717" s="86"/>
      <c r="FM717" s="86"/>
      <c r="FN717" s="86"/>
    </row>
    <row r="718" spans="1:170" x14ac:dyDescent="0.25">
      <c r="A718" s="110"/>
      <c r="B718" s="2" t="s">
        <v>85</v>
      </c>
      <c r="C718" s="2" t="s">
        <v>770</v>
      </c>
      <c r="D718" s="4">
        <v>0</v>
      </c>
      <c r="E718" s="4">
        <v>1</v>
      </c>
      <c r="F718" s="4">
        <v>0</v>
      </c>
      <c r="G718" s="4">
        <v>0</v>
      </c>
      <c r="H718" s="5">
        <v>-100</v>
      </c>
    </row>
    <row r="719" spans="1:170" s="108" customFormat="1" x14ac:dyDescent="0.25">
      <c r="A719" s="111"/>
      <c r="B719" s="105" t="s">
        <v>76</v>
      </c>
      <c r="C719" s="105" t="s">
        <v>0</v>
      </c>
      <c r="D719" s="106">
        <v>2</v>
      </c>
      <c r="E719" s="106">
        <v>1</v>
      </c>
      <c r="F719" s="106">
        <v>1</v>
      </c>
      <c r="G719" s="106">
        <v>0</v>
      </c>
      <c r="H719" s="107">
        <v>100</v>
      </c>
      <c r="I719" s="86"/>
      <c r="J719" s="86"/>
      <c r="K719" s="86"/>
      <c r="L719" s="86"/>
      <c r="M719" s="86"/>
      <c r="N719" s="86"/>
      <c r="O719" s="86"/>
      <c r="P719" s="86"/>
      <c r="Q719" s="86"/>
      <c r="R719" s="86"/>
      <c r="S719" s="86"/>
      <c r="T719" s="86"/>
      <c r="U719" s="86"/>
      <c r="V719" s="86"/>
      <c r="W719" s="86"/>
      <c r="X719" s="86"/>
      <c r="Y719" s="86"/>
      <c r="Z719" s="86"/>
      <c r="AA719" s="86"/>
      <c r="AB719" s="86"/>
      <c r="AC719" s="86"/>
      <c r="AD719" s="86"/>
      <c r="AE719" s="86"/>
      <c r="AF719" s="86"/>
      <c r="AG719" s="86"/>
      <c r="AH719" s="86"/>
      <c r="AI719" s="86"/>
      <c r="AJ719" s="86"/>
      <c r="AK719" s="86"/>
      <c r="AL719" s="86"/>
      <c r="AM719" s="86"/>
      <c r="AN719" s="86"/>
      <c r="AO719" s="86"/>
      <c r="AP719" s="86"/>
      <c r="AQ719" s="86"/>
      <c r="AR719" s="86"/>
      <c r="AS719" s="86"/>
      <c r="AT719" s="86"/>
      <c r="AU719" s="86"/>
      <c r="AV719" s="86"/>
      <c r="AW719" s="86"/>
      <c r="AX719" s="86"/>
      <c r="AY719" s="86"/>
      <c r="AZ719" s="86"/>
      <c r="BA719" s="86"/>
      <c r="BB719" s="86"/>
      <c r="BC719" s="86"/>
      <c r="BD719" s="86"/>
      <c r="BE719" s="86"/>
      <c r="BF719" s="86"/>
      <c r="BG719" s="86"/>
      <c r="BH719" s="86"/>
      <c r="BI719" s="86"/>
      <c r="BJ719" s="86"/>
      <c r="BK719" s="86"/>
      <c r="BL719" s="86"/>
      <c r="BM719" s="86"/>
      <c r="BN719" s="86"/>
      <c r="BO719" s="86"/>
      <c r="BP719" s="86"/>
      <c r="BQ719" s="86"/>
      <c r="BR719" s="86"/>
      <c r="BS719" s="86"/>
      <c r="BT719" s="86"/>
      <c r="BU719" s="86"/>
      <c r="BV719" s="86"/>
      <c r="BW719" s="86"/>
      <c r="BX719" s="86"/>
      <c r="BY719" s="86"/>
      <c r="BZ719" s="86"/>
      <c r="CA719" s="86"/>
      <c r="CB719" s="86"/>
      <c r="CC719" s="86"/>
      <c r="CD719" s="86"/>
      <c r="CE719" s="86"/>
      <c r="CF719" s="86"/>
      <c r="CG719" s="86"/>
      <c r="CH719" s="86"/>
      <c r="CI719" s="86"/>
      <c r="CJ719" s="86"/>
      <c r="CK719" s="86"/>
      <c r="CL719" s="86"/>
      <c r="CM719" s="86"/>
      <c r="CN719" s="86"/>
      <c r="CO719" s="86"/>
      <c r="CP719" s="86"/>
      <c r="CQ719" s="86"/>
      <c r="CR719" s="86"/>
      <c r="CS719" s="86"/>
      <c r="CT719" s="86"/>
      <c r="CU719" s="86"/>
      <c r="CV719" s="86"/>
      <c r="CW719" s="86"/>
      <c r="CX719" s="86"/>
      <c r="CY719" s="86"/>
      <c r="CZ719" s="86"/>
      <c r="DA719" s="86"/>
      <c r="DB719" s="86"/>
      <c r="DC719" s="86"/>
      <c r="DD719" s="86"/>
      <c r="DE719" s="86"/>
      <c r="DF719" s="86"/>
      <c r="DG719" s="86"/>
      <c r="DH719" s="86"/>
      <c r="DI719" s="86"/>
      <c r="DJ719" s="86"/>
      <c r="DK719" s="86"/>
      <c r="DL719" s="86"/>
      <c r="DM719" s="86"/>
      <c r="DN719" s="86"/>
      <c r="DO719" s="86"/>
      <c r="DP719" s="86"/>
      <c r="DQ719" s="86"/>
      <c r="DR719" s="86"/>
      <c r="DS719" s="86"/>
      <c r="DT719" s="86"/>
      <c r="DU719" s="86"/>
      <c r="DV719" s="86"/>
      <c r="DW719" s="86"/>
      <c r="DX719" s="86"/>
      <c r="DY719" s="86"/>
      <c r="DZ719" s="86"/>
      <c r="EA719" s="86"/>
      <c r="EB719" s="86"/>
      <c r="EC719" s="86"/>
      <c r="ED719" s="86"/>
      <c r="EE719" s="86"/>
      <c r="EF719" s="86"/>
      <c r="EG719" s="86"/>
      <c r="EH719" s="86"/>
      <c r="EI719" s="86"/>
      <c r="EJ719" s="86"/>
      <c r="EK719" s="86"/>
      <c r="EL719" s="86"/>
      <c r="EM719" s="86"/>
      <c r="EN719" s="86"/>
      <c r="EO719" s="86"/>
      <c r="EP719" s="86"/>
      <c r="EQ719" s="86"/>
      <c r="ER719" s="86"/>
      <c r="ES719" s="86"/>
      <c r="ET719" s="86"/>
      <c r="EU719" s="86"/>
      <c r="EV719" s="86"/>
      <c r="EW719" s="86"/>
      <c r="EX719" s="86"/>
      <c r="EY719" s="86"/>
      <c r="EZ719" s="86"/>
      <c r="FA719" s="86"/>
      <c r="FB719" s="86"/>
      <c r="FC719" s="86"/>
      <c r="FD719" s="86"/>
      <c r="FE719" s="86"/>
      <c r="FF719" s="86"/>
      <c r="FG719" s="86"/>
      <c r="FH719" s="86"/>
      <c r="FI719" s="86"/>
      <c r="FJ719" s="86"/>
      <c r="FK719" s="86"/>
      <c r="FL719" s="86"/>
      <c r="FM719" s="86"/>
      <c r="FN719" s="86"/>
    </row>
    <row r="720" spans="1:170" x14ac:dyDescent="0.25">
      <c r="A720" s="110"/>
      <c r="B720" s="2" t="s">
        <v>76</v>
      </c>
      <c r="C720" s="2" t="s">
        <v>771</v>
      </c>
      <c r="D720" s="4">
        <v>1</v>
      </c>
      <c r="E720" s="4">
        <v>0</v>
      </c>
      <c r="F720" s="4">
        <v>1</v>
      </c>
      <c r="G720" s="4">
        <v>0</v>
      </c>
      <c r="H720" s="5">
        <v>999</v>
      </c>
    </row>
    <row r="721" spans="1:170" x14ac:dyDescent="0.25">
      <c r="A721" s="110"/>
      <c r="B721" s="2" t="s">
        <v>76</v>
      </c>
      <c r="C721" s="2" t="s">
        <v>772</v>
      </c>
      <c r="D721" s="4">
        <v>1</v>
      </c>
      <c r="E721" s="4">
        <v>0</v>
      </c>
      <c r="F721" s="4">
        <v>0</v>
      </c>
      <c r="G721" s="4">
        <v>0</v>
      </c>
      <c r="H721" s="5">
        <v>999</v>
      </c>
    </row>
    <row r="722" spans="1:170" x14ac:dyDescent="0.25">
      <c r="A722" s="110"/>
      <c r="B722" s="2" t="s">
        <v>76</v>
      </c>
      <c r="C722" s="2" t="s">
        <v>773</v>
      </c>
      <c r="D722" s="4">
        <v>0</v>
      </c>
      <c r="E722" s="4">
        <v>1</v>
      </c>
      <c r="F722" s="4">
        <v>0</v>
      </c>
      <c r="G722" s="4">
        <v>0</v>
      </c>
      <c r="H722" s="5">
        <v>-100</v>
      </c>
    </row>
    <row r="723" spans="1:170" s="108" customFormat="1" x14ac:dyDescent="0.25">
      <c r="A723" s="111"/>
      <c r="B723" s="105" t="s">
        <v>68</v>
      </c>
      <c r="C723" s="105" t="s">
        <v>0</v>
      </c>
      <c r="D723" s="106">
        <v>8</v>
      </c>
      <c r="E723" s="106">
        <v>18</v>
      </c>
      <c r="F723" s="106">
        <v>0</v>
      </c>
      <c r="G723" s="106">
        <v>3</v>
      </c>
      <c r="H723" s="107">
        <v>-55.56</v>
      </c>
      <c r="I723" s="86"/>
      <c r="J723" s="86"/>
      <c r="K723" s="86"/>
      <c r="L723" s="86"/>
      <c r="M723" s="86"/>
      <c r="N723" s="86"/>
      <c r="O723" s="86"/>
      <c r="P723" s="86"/>
      <c r="Q723" s="86"/>
      <c r="R723" s="86"/>
      <c r="S723" s="86"/>
      <c r="T723" s="86"/>
      <c r="U723" s="86"/>
      <c r="V723" s="86"/>
      <c r="W723" s="86"/>
      <c r="X723" s="86"/>
      <c r="Y723" s="86"/>
      <c r="Z723" s="86"/>
      <c r="AA723" s="86"/>
      <c r="AB723" s="86"/>
      <c r="AC723" s="86"/>
      <c r="AD723" s="86"/>
      <c r="AE723" s="86"/>
      <c r="AF723" s="86"/>
      <c r="AG723" s="86"/>
      <c r="AH723" s="86"/>
      <c r="AI723" s="86"/>
      <c r="AJ723" s="86"/>
      <c r="AK723" s="86"/>
      <c r="AL723" s="86"/>
      <c r="AM723" s="86"/>
      <c r="AN723" s="86"/>
      <c r="AO723" s="86"/>
      <c r="AP723" s="86"/>
      <c r="AQ723" s="86"/>
      <c r="AR723" s="86"/>
      <c r="AS723" s="86"/>
      <c r="AT723" s="86"/>
      <c r="AU723" s="86"/>
      <c r="AV723" s="86"/>
      <c r="AW723" s="86"/>
      <c r="AX723" s="86"/>
      <c r="AY723" s="86"/>
      <c r="AZ723" s="86"/>
      <c r="BA723" s="86"/>
      <c r="BB723" s="86"/>
      <c r="BC723" s="86"/>
      <c r="BD723" s="86"/>
      <c r="BE723" s="86"/>
      <c r="BF723" s="86"/>
      <c r="BG723" s="86"/>
      <c r="BH723" s="86"/>
      <c r="BI723" s="86"/>
      <c r="BJ723" s="86"/>
      <c r="BK723" s="86"/>
      <c r="BL723" s="86"/>
      <c r="BM723" s="86"/>
      <c r="BN723" s="86"/>
      <c r="BO723" s="86"/>
      <c r="BP723" s="86"/>
      <c r="BQ723" s="86"/>
      <c r="BR723" s="86"/>
      <c r="BS723" s="86"/>
      <c r="BT723" s="86"/>
      <c r="BU723" s="86"/>
      <c r="BV723" s="86"/>
      <c r="BW723" s="86"/>
      <c r="BX723" s="86"/>
      <c r="BY723" s="86"/>
      <c r="BZ723" s="86"/>
      <c r="CA723" s="86"/>
      <c r="CB723" s="86"/>
      <c r="CC723" s="86"/>
      <c r="CD723" s="86"/>
      <c r="CE723" s="86"/>
      <c r="CF723" s="86"/>
      <c r="CG723" s="86"/>
      <c r="CH723" s="86"/>
      <c r="CI723" s="86"/>
      <c r="CJ723" s="86"/>
      <c r="CK723" s="86"/>
      <c r="CL723" s="86"/>
      <c r="CM723" s="86"/>
      <c r="CN723" s="86"/>
      <c r="CO723" s="86"/>
      <c r="CP723" s="86"/>
      <c r="CQ723" s="86"/>
      <c r="CR723" s="86"/>
      <c r="CS723" s="86"/>
      <c r="CT723" s="86"/>
      <c r="CU723" s="86"/>
      <c r="CV723" s="86"/>
      <c r="CW723" s="86"/>
      <c r="CX723" s="86"/>
      <c r="CY723" s="86"/>
      <c r="CZ723" s="86"/>
      <c r="DA723" s="86"/>
      <c r="DB723" s="86"/>
      <c r="DC723" s="86"/>
      <c r="DD723" s="86"/>
      <c r="DE723" s="86"/>
      <c r="DF723" s="86"/>
      <c r="DG723" s="86"/>
      <c r="DH723" s="86"/>
      <c r="DI723" s="86"/>
      <c r="DJ723" s="86"/>
      <c r="DK723" s="86"/>
      <c r="DL723" s="86"/>
      <c r="DM723" s="86"/>
      <c r="DN723" s="86"/>
      <c r="DO723" s="86"/>
      <c r="DP723" s="86"/>
      <c r="DQ723" s="86"/>
      <c r="DR723" s="86"/>
      <c r="DS723" s="86"/>
      <c r="DT723" s="86"/>
      <c r="DU723" s="86"/>
      <c r="DV723" s="86"/>
      <c r="DW723" s="86"/>
      <c r="DX723" s="86"/>
      <c r="DY723" s="86"/>
      <c r="DZ723" s="86"/>
      <c r="EA723" s="86"/>
      <c r="EB723" s="86"/>
      <c r="EC723" s="86"/>
      <c r="ED723" s="86"/>
      <c r="EE723" s="86"/>
      <c r="EF723" s="86"/>
      <c r="EG723" s="86"/>
      <c r="EH723" s="86"/>
      <c r="EI723" s="86"/>
      <c r="EJ723" s="86"/>
      <c r="EK723" s="86"/>
      <c r="EL723" s="86"/>
      <c r="EM723" s="86"/>
      <c r="EN723" s="86"/>
      <c r="EO723" s="86"/>
      <c r="EP723" s="86"/>
      <c r="EQ723" s="86"/>
      <c r="ER723" s="86"/>
      <c r="ES723" s="86"/>
      <c r="ET723" s="86"/>
      <c r="EU723" s="86"/>
      <c r="EV723" s="86"/>
      <c r="EW723" s="86"/>
      <c r="EX723" s="86"/>
      <c r="EY723" s="86"/>
      <c r="EZ723" s="86"/>
      <c r="FA723" s="86"/>
      <c r="FB723" s="86"/>
      <c r="FC723" s="86"/>
      <c r="FD723" s="86"/>
      <c r="FE723" s="86"/>
      <c r="FF723" s="86"/>
      <c r="FG723" s="86"/>
      <c r="FH723" s="86"/>
      <c r="FI723" s="86"/>
      <c r="FJ723" s="86"/>
      <c r="FK723" s="86"/>
      <c r="FL723" s="86"/>
      <c r="FM723" s="86"/>
      <c r="FN723" s="86"/>
    </row>
    <row r="724" spans="1:170" x14ac:dyDescent="0.25">
      <c r="A724" s="110"/>
      <c r="B724" s="2" t="s">
        <v>68</v>
      </c>
      <c r="C724" s="2" t="s">
        <v>774</v>
      </c>
      <c r="D724" s="4">
        <v>1</v>
      </c>
      <c r="E724" s="4">
        <v>0</v>
      </c>
      <c r="F724" s="4">
        <v>0</v>
      </c>
      <c r="G724" s="4">
        <v>0</v>
      </c>
      <c r="H724" s="5">
        <v>999</v>
      </c>
    </row>
    <row r="725" spans="1:170" x14ac:dyDescent="0.25">
      <c r="A725" s="110"/>
      <c r="B725" s="2" t="s">
        <v>68</v>
      </c>
      <c r="C725" s="2" t="s">
        <v>775</v>
      </c>
      <c r="D725" s="4">
        <v>0</v>
      </c>
      <c r="E725" s="4">
        <v>1</v>
      </c>
      <c r="F725" s="4">
        <v>0</v>
      </c>
      <c r="G725" s="4">
        <v>0</v>
      </c>
      <c r="H725" s="5">
        <v>-100</v>
      </c>
    </row>
    <row r="726" spans="1:170" x14ac:dyDescent="0.25">
      <c r="A726" s="110"/>
      <c r="B726" s="2" t="s">
        <v>68</v>
      </c>
      <c r="C726" s="2" t="s">
        <v>776</v>
      </c>
      <c r="D726" s="4">
        <v>5</v>
      </c>
      <c r="E726" s="4">
        <v>12</v>
      </c>
      <c r="F726" s="4">
        <v>0</v>
      </c>
      <c r="G726" s="4">
        <v>2</v>
      </c>
      <c r="H726" s="5">
        <v>-58.33</v>
      </c>
    </row>
    <row r="727" spans="1:170" x14ac:dyDescent="0.25">
      <c r="A727" s="110"/>
      <c r="B727" s="2" t="s">
        <v>68</v>
      </c>
      <c r="C727" s="2" t="s">
        <v>777</v>
      </c>
      <c r="D727" s="4">
        <v>1</v>
      </c>
      <c r="E727" s="4">
        <v>2</v>
      </c>
      <c r="F727" s="4">
        <v>0</v>
      </c>
      <c r="G727" s="4">
        <v>1</v>
      </c>
      <c r="H727" s="5">
        <v>-50</v>
      </c>
    </row>
    <row r="728" spans="1:170" x14ac:dyDescent="0.25">
      <c r="A728" s="110"/>
      <c r="B728" s="2" t="s">
        <v>68</v>
      </c>
      <c r="C728" s="2" t="s">
        <v>778</v>
      </c>
      <c r="D728" s="4">
        <v>0</v>
      </c>
      <c r="E728" s="4">
        <v>1</v>
      </c>
      <c r="F728" s="4">
        <v>0</v>
      </c>
      <c r="G728" s="4">
        <v>0</v>
      </c>
      <c r="H728" s="5">
        <v>-100</v>
      </c>
    </row>
    <row r="729" spans="1:170" x14ac:dyDescent="0.25">
      <c r="A729" s="110"/>
      <c r="B729" s="2" t="s">
        <v>68</v>
      </c>
      <c r="C729" s="2" t="s">
        <v>779</v>
      </c>
      <c r="D729" s="4">
        <v>0</v>
      </c>
      <c r="E729" s="4">
        <v>1</v>
      </c>
      <c r="F729" s="4">
        <v>0</v>
      </c>
      <c r="G729" s="4">
        <v>0</v>
      </c>
      <c r="H729" s="5">
        <v>-100</v>
      </c>
    </row>
    <row r="730" spans="1:170" x14ac:dyDescent="0.25">
      <c r="A730" s="110"/>
      <c r="B730" s="2" t="s">
        <v>68</v>
      </c>
      <c r="C730" s="2" t="s">
        <v>780</v>
      </c>
      <c r="D730" s="4">
        <v>1</v>
      </c>
      <c r="E730" s="4">
        <v>1</v>
      </c>
      <c r="F730" s="4">
        <v>0</v>
      </c>
      <c r="G730" s="4">
        <v>0</v>
      </c>
      <c r="H730" s="5">
        <v>0</v>
      </c>
    </row>
    <row r="731" spans="1:170" s="108" customFormat="1" x14ac:dyDescent="0.25">
      <c r="A731" s="111"/>
      <c r="B731" s="105" t="s">
        <v>12</v>
      </c>
      <c r="C731" s="105" t="s">
        <v>0</v>
      </c>
      <c r="D731" s="106">
        <v>665</v>
      </c>
      <c r="E731" s="106">
        <v>652</v>
      </c>
      <c r="F731" s="106">
        <v>164</v>
      </c>
      <c r="G731" s="106">
        <v>175</v>
      </c>
      <c r="H731" s="107">
        <v>1.99</v>
      </c>
      <c r="I731" s="86"/>
      <c r="J731" s="86"/>
      <c r="K731" s="86"/>
      <c r="L731" s="86"/>
      <c r="M731" s="86"/>
      <c r="N731" s="86"/>
      <c r="O731" s="86"/>
      <c r="P731" s="86"/>
      <c r="Q731" s="86"/>
      <c r="R731" s="86"/>
      <c r="S731" s="86"/>
      <c r="T731" s="86"/>
      <c r="U731" s="86"/>
      <c r="V731" s="86"/>
      <c r="W731" s="86"/>
      <c r="X731" s="86"/>
      <c r="Y731" s="86"/>
      <c r="Z731" s="86"/>
      <c r="AA731" s="86"/>
      <c r="AB731" s="86"/>
      <c r="AC731" s="86"/>
      <c r="AD731" s="86"/>
      <c r="AE731" s="86"/>
      <c r="AF731" s="86"/>
      <c r="AG731" s="86"/>
      <c r="AH731" s="86"/>
      <c r="AI731" s="86"/>
      <c r="AJ731" s="86"/>
      <c r="AK731" s="86"/>
      <c r="AL731" s="86"/>
      <c r="AM731" s="86"/>
      <c r="AN731" s="86"/>
      <c r="AO731" s="86"/>
      <c r="AP731" s="86"/>
      <c r="AQ731" s="86"/>
      <c r="AR731" s="86"/>
      <c r="AS731" s="86"/>
      <c r="AT731" s="86"/>
      <c r="AU731" s="86"/>
      <c r="AV731" s="86"/>
      <c r="AW731" s="86"/>
      <c r="AX731" s="86"/>
      <c r="AY731" s="86"/>
      <c r="AZ731" s="86"/>
      <c r="BA731" s="86"/>
      <c r="BB731" s="86"/>
      <c r="BC731" s="86"/>
      <c r="BD731" s="86"/>
      <c r="BE731" s="86"/>
      <c r="BF731" s="86"/>
      <c r="BG731" s="86"/>
      <c r="BH731" s="86"/>
      <c r="BI731" s="86"/>
      <c r="BJ731" s="86"/>
      <c r="BK731" s="86"/>
      <c r="BL731" s="86"/>
      <c r="BM731" s="86"/>
      <c r="BN731" s="86"/>
      <c r="BO731" s="86"/>
      <c r="BP731" s="86"/>
      <c r="BQ731" s="86"/>
      <c r="BR731" s="86"/>
      <c r="BS731" s="86"/>
      <c r="BT731" s="86"/>
      <c r="BU731" s="86"/>
      <c r="BV731" s="86"/>
      <c r="BW731" s="86"/>
      <c r="BX731" s="86"/>
      <c r="BY731" s="86"/>
      <c r="BZ731" s="86"/>
      <c r="CA731" s="86"/>
      <c r="CB731" s="86"/>
      <c r="CC731" s="86"/>
      <c r="CD731" s="86"/>
      <c r="CE731" s="86"/>
      <c r="CF731" s="86"/>
      <c r="CG731" s="86"/>
      <c r="CH731" s="86"/>
      <c r="CI731" s="86"/>
      <c r="CJ731" s="86"/>
      <c r="CK731" s="86"/>
      <c r="CL731" s="86"/>
      <c r="CM731" s="86"/>
      <c r="CN731" s="86"/>
      <c r="CO731" s="86"/>
      <c r="CP731" s="86"/>
      <c r="CQ731" s="86"/>
      <c r="CR731" s="86"/>
      <c r="CS731" s="86"/>
      <c r="CT731" s="86"/>
      <c r="CU731" s="86"/>
      <c r="CV731" s="86"/>
      <c r="CW731" s="86"/>
      <c r="CX731" s="86"/>
      <c r="CY731" s="86"/>
      <c r="CZ731" s="86"/>
      <c r="DA731" s="86"/>
      <c r="DB731" s="86"/>
      <c r="DC731" s="86"/>
      <c r="DD731" s="86"/>
      <c r="DE731" s="86"/>
      <c r="DF731" s="86"/>
      <c r="DG731" s="86"/>
      <c r="DH731" s="86"/>
      <c r="DI731" s="86"/>
      <c r="DJ731" s="86"/>
      <c r="DK731" s="86"/>
      <c r="DL731" s="86"/>
      <c r="DM731" s="86"/>
      <c r="DN731" s="86"/>
      <c r="DO731" s="86"/>
      <c r="DP731" s="86"/>
      <c r="DQ731" s="86"/>
      <c r="DR731" s="86"/>
      <c r="DS731" s="86"/>
      <c r="DT731" s="86"/>
      <c r="DU731" s="86"/>
      <c r="DV731" s="86"/>
      <c r="DW731" s="86"/>
      <c r="DX731" s="86"/>
      <c r="DY731" s="86"/>
      <c r="DZ731" s="86"/>
      <c r="EA731" s="86"/>
      <c r="EB731" s="86"/>
      <c r="EC731" s="86"/>
      <c r="ED731" s="86"/>
      <c r="EE731" s="86"/>
      <c r="EF731" s="86"/>
      <c r="EG731" s="86"/>
      <c r="EH731" s="86"/>
      <c r="EI731" s="86"/>
      <c r="EJ731" s="86"/>
      <c r="EK731" s="86"/>
      <c r="EL731" s="86"/>
      <c r="EM731" s="86"/>
      <c r="EN731" s="86"/>
      <c r="EO731" s="86"/>
      <c r="EP731" s="86"/>
      <c r="EQ731" s="86"/>
      <c r="ER731" s="86"/>
      <c r="ES731" s="86"/>
      <c r="ET731" s="86"/>
      <c r="EU731" s="86"/>
      <c r="EV731" s="86"/>
      <c r="EW731" s="86"/>
      <c r="EX731" s="86"/>
      <c r="EY731" s="86"/>
      <c r="EZ731" s="86"/>
      <c r="FA731" s="86"/>
      <c r="FB731" s="86"/>
      <c r="FC731" s="86"/>
      <c r="FD731" s="86"/>
      <c r="FE731" s="86"/>
      <c r="FF731" s="86"/>
      <c r="FG731" s="86"/>
      <c r="FH731" s="86"/>
      <c r="FI731" s="86"/>
      <c r="FJ731" s="86"/>
      <c r="FK731" s="86"/>
      <c r="FL731" s="86"/>
      <c r="FM731" s="86"/>
      <c r="FN731" s="86"/>
    </row>
    <row r="732" spans="1:170" x14ac:dyDescent="0.25">
      <c r="A732" s="110"/>
      <c r="B732" s="2" t="s">
        <v>12</v>
      </c>
      <c r="C732" s="2" t="s">
        <v>781</v>
      </c>
      <c r="D732" s="4">
        <v>0</v>
      </c>
      <c r="E732" s="4">
        <v>7</v>
      </c>
      <c r="F732" s="4">
        <v>0</v>
      </c>
      <c r="G732" s="4">
        <v>0</v>
      </c>
      <c r="H732" s="5">
        <v>-100</v>
      </c>
    </row>
    <row r="733" spans="1:170" x14ac:dyDescent="0.25">
      <c r="A733" s="110"/>
      <c r="B733" s="2" t="s">
        <v>12</v>
      </c>
      <c r="C733" s="2" t="s">
        <v>782</v>
      </c>
      <c r="D733" s="4">
        <v>11</v>
      </c>
      <c r="E733" s="4">
        <v>11</v>
      </c>
      <c r="F733" s="4">
        <v>3</v>
      </c>
      <c r="G733" s="4">
        <v>7</v>
      </c>
      <c r="H733" s="5">
        <v>0</v>
      </c>
    </row>
    <row r="734" spans="1:170" x14ac:dyDescent="0.25">
      <c r="A734" s="110"/>
      <c r="B734" s="2" t="s">
        <v>12</v>
      </c>
      <c r="C734" s="2" t="s">
        <v>783</v>
      </c>
      <c r="D734" s="4">
        <v>18</v>
      </c>
      <c r="E734" s="4">
        <v>0</v>
      </c>
      <c r="F734" s="4">
        <v>10</v>
      </c>
      <c r="G734" s="4">
        <v>0</v>
      </c>
      <c r="H734" s="5">
        <v>999</v>
      </c>
    </row>
    <row r="735" spans="1:170" x14ac:dyDescent="0.25">
      <c r="A735" s="110"/>
      <c r="B735" s="2" t="s">
        <v>12</v>
      </c>
      <c r="C735" s="2" t="s">
        <v>784</v>
      </c>
      <c r="D735" s="4">
        <v>0</v>
      </c>
      <c r="E735" s="4">
        <v>1</v>
      </c>
      <c r="F735" s="4">
        <v>0</v>
      </c>
      <c r="G735" s="4">
        <v>0</v>
      </c>
      <c r="H735" s="5">
        <v>-100</v>
      </c>
    </row>
    <row r="736" spans="1:170" x14ac:dyDescent="0.25">
      <c r="A736" s="110"/>
      <c r="B736" s="2" t="s">
        <v>12</v>
      </c>
      <c r="C736" s="2" t="s">
        <v>785</v>
      </c>
      <c r="D736" s="4">
        <v>8</v>
      </c>
      <c r="E736" s="4">
        <v>11</v>
      </c>
      <c r="F736" s="4">
        <v>1</v>
      </c>
      <c r="G736" s="4">
        <v>1</v>
      </c>
      <c r="H736" s="5">
        <v>-27.27</v>
      </c>
    </row>
    <row r="737" spans="1:8" x14ac:dyDescent="0.25">
      <c r="A737" s="110"/>
      <c r="B737" s="2" t="s">
        <v>12</v>
      </c>
      <c r="C737" s="2" t="s">
        <v>786</v>
      </c>
      <c r="D737" s="4">
        <v>37</v>
      </c>
      <c r="E737" s="4">
        <v>37</v>
      </c>
      <c r="F737" s="4">
        <v>10</v>
      </c>
      <c r="G737" s="4">
        <v>21</v>
      </c>
      <c r="H737" s="5">
        <v>0</v>
      </c>
    </row>
    <row r="738" spans="1:8" x14ac:dyDescent="0.25">
      <c r="A738" s="110"/>
      <c r="B738" s="2" t="s">
        <v>12</v>
      </c>
      <c r="C738" s="2" t="s">
        <v>787</v>
      </c>
      <c r="D738" s="4">
        <v>1</v>
      </c>
      <c r="E738" s="4">
        <v>0</v>
      </c>
      <c r="F738" s="4">
        <v>0</v>
      </c>
      <c r="G738" s="4">
        <v>0</v>
      </c>
      <c r="H738" s="5">
        <v>999</v>
      </c>
    </row>
    <row r="739" spans="1:8" x14ac:dyDescent="0.25">
      <c r="A739" s="110"/>
      <c r="B739" s="2" t="s">
        <v>12</v>
      </c>
      <c r="C739" s="2" t="s">
        <v>103</v>
      </c>
      <c r="D739" s="4">
        <v>264</v>
      </c>
      <c r="E739" s="4">
        <v>142</v>
      </c>
      <c r="F739" s="4">
        <v>72</v>
      </c>
      <c r="G739" s="4">
        <v>54</v>
      </c>
      <c r="H739" s="5">
        <v>85.92</v>
      </c>
    </row>
    <row r="740" spans="1:8" x14ac:dyDescent="0.25">
      <c r="A740" s="110"/>
      <c r="B740" s="2" t="s">
        <v>12</v>
      </c>
      <c r="C740" s="2" t="s">
        <v>788</v>
      </c>
      <c r="D740" s="4">
        <v>7</v>
      </c>
      <c r="E740" s="4">
        <v>135</v>
      </c>
      <c r="F740" s="4">
        <v>2</v>
      </c>
      <c r="G740" s="4">
        <v>16</v>
      </c>
      <c r="H740" s="5">
        <v>-94.81</v>
      </c>
    </row>
    <row r="741" spans="1:8" x14ac:dyDescent="0.25">
      <c r="A741" s="110"/>
      <c r="B741" s="2" t="s">
        <v>12</v>
      </c>
      <c r="C741" s="2" t="s">
        <v>789</v>
      </c>
      <c r="D741" s="4">
        <v>19</v>
      </c>
      <c r="E741" s="4">
        <v>9</v>
      </c>
      <c r="F741" s="4">
        <v>5</v>
      </c>
      <c r="G741" s="4">
        <v>3</v>
      </c>
      <c r="H741" s="5">
        <v>111.11</v>
      </c>
    </row>
    <row r="742" spans="1:8" x14ac:dyDescent="0.25">
      <c r="A742" s="110"/>
      <c r="B742" s="2" t="s">
        <v>12</v>
      </c>
      <c r="C742" s="2" t="s">
        <v>790</v>
      </c>
      <c r="D742" s="4">
        <v>0</v>
      </c>
      <c r="E742" s="4">
        <v>1</v>
      </c>
      <c r="F742" s="4">
        <v>0</v>
      </c>
      <c r="G742" s="4">
        <v>0</v>
      </c>
      <c r="H742" s="5">
        <v>-100</v>
      </c>
    </row>
    <row r="743" spans="1:8" x14ac:dyDescent="0.25">
      <c r="A743" s="110"/>
      <c r="B743" s="2" t="s">
        <v>12</v>
      </c>
      <c r="C743" s="2" t="s">
        <v>791</v>
      </c>
      <c r="D743" s="4">
        <v>174</v>
      </c>
      <c r="E743" s="4">
        <v>218</v>
      </c>
      <c r="F743" s="4">
        <v>38</v>
      </c>
      <c r="G743" s="4">
        <v>48</v>
      </c>
      <c r="H743" s="5">
        <v>-20.18</v>
      </c>
    </row>
    <row r="744" spans="1:8" x14ac:dyDescent="0.25">
      <c r="A744" s="110"/>
      <c r="B744" s="2" t="s">
        <v>12</v>
      </c>
      <c r="C744" s="2" t="s">
        <v>792</v>
      </c>
      <c r="D744" s="4">
        <v>64</v>
      </c>
      <c r="E744" s="4">
        <v>21</v>
      </c>
      <c r="F744" s="4">
        <v>13</v>
      </c>
      <c r="G744" s="4">
        <v>15</v>
      </c>
      <c r="H744" s="5">
        <v>204.76</v>
      </c>
    </row>
    <row r="745" spans="1:8" x14ac:dyDescent="0.25">
      <c r="A745" s="110"/>
      <c r="B745" s="2" t="s">
        <v>12</v>
      </c>
      <c r="C745" s="2" t="s">
        <v>793</v>
      </c>
      <c r="D745" s="4">
        <v>3</v>
      </c>
      <c r="E745" s="4">
        <v>3</v>
      </c>
      <c r="F745" s="4">
        <v>1</v>
      </c>
      <c r="G745" s="4">
        <v>1</v>
      </c>
      <c r="H745" s="5">
        <v>0</v>
      </c>
    </row>
    <row r="746" spans="1:8" x14ac:dyDescent="0.25">
      <c r="A746" s="110"/>
      <c r="B746" s="2" t="s">
        <v>12</v>
      </c>
      <c r="C746" s="2" t="s">
        <v>794</v>
      </c>
      <c r="D746" s="4">
        <v>9</v>
      </c>
      <c r="E746" s="4">
        <v>10</v>
      </c>
      <c r="F746" s="4">
        <v>1</v>
      </c>
      <c r="G746" s="4">
        <v>0</v>
      </c>
      <c r="H746" s="5">
        <v>-10</v>
      </c>
    </row>
    <row r="747" spans="1:8" x14ac:dyDescent="0.25">
      <c r="A747" s="110"/>
      <c r="B747" s="2" t="s">
        <v>12</v>
      </c>
      <c r="C747" s="2" t="s">
        <v>795</v>
      </c>
      <c r="D747" s="4">
        <v>9</v>
      </c>
      <c r="E747" s="4">
        <v>2</v>
      </c>
      <c r="F747" s="4">
        <v>0</v>
      </c>
      <c r="G747" s="4">
        <v>1</v>
      </c>
      <c r="H747" s="5">
        <v>350</v>
      </c>
    </row>
    <row r="748" spans="1:8" x14ac:dyDescent="0.25">
      <c r="A748" s="110"/>
      <c r="B748" s="2" t="s">
        <v>12</v>
      </c>
      <c r="C748" s="2" t="s">
        <v>796</v>
      </c>
      <c r="D748" s="4">
        <v>3</v>
      </c>
      <c r="E748" s="4">
        <v>0</v>
      </c>
      <c r="F748" s="4">
        <v>0</v>
      </c>
      <c r="G748" s="4">
        <v>0</v>
      </c>
      <c r="H748" s="5">
        <v>999</v>
      </c>
    </row>
    <row r="749" spans="1:8" x14ac:dyDescent="0.25">
      <c r="A749" s="110"/>
      <c r="B749" s="2" t="s">
        <v>12</v>
      </c>
      <c r="C749" s="2" t="s">
        <v>797</v>
      </c>
      <c r="D749" s="4">
        <v>6</v>
      </c>
      <c r="E749" s="4">
        <v>9</v>
      </c>
      <c r="F749" s="4">
        <v>2</v>
      </c>
      <c r="G749" s="4">
        <v>2</v>
      </c>
      <c r="H749" s="5">
        <v>-33.33</v>
      </c>
    </row>
    <row r="750" spans="1:8" x14ac:dyDescent="0.25">
      <c r="A750" s="110"/>
      <c r="B750" s="2" t="s">
        <v>12</v>
      </c>
      <c r="C750" s="2" t="s">
        <v>798</v>
      </c>
      <c r="D750" s="4">
        <v>2</v>
      </c>
      <c r="E750" s="4">
        <v>3</v>
      </c>
      <c r="F750" s="4">
        <v>0</v>
      </c>
      <c r="G750" s="4">
        <v>0</v>
      </c>
      <c r="H750" s="5">
        <v>-33.33</v>
      </c>
    </row>
    <row r="751" spans="1:8" x14ac:dyDescent="0.25">
      <c r="A751" s="110"/>
      <c r="B751" s="2" t="s">
        <v>12</v>
      </c>
      <c r="C751" s="2" t="s">
        <v>799</v>
      </c>
      <c r="D751" s="4">
        <v>27</v>
      </c>
      <c r="E751" s="4">
        <v>19</v>
      </c>
      <c r="F751" s="4">
        <v>5</v>
      </c>
      <c r="G751" s="4">
        <v>4</v>
      </c>
      <c r="H751" s="5">
        <v>42.11</v>
      </c>
    </row>
    <row r="752" spans="1:8" x14ac:dyDescent="0.25">
      <c r="A752" s="110"/>
      <c r="B752" s="2" t="s">
        <v>12</v>
      </c>
      <c r="C752" s="2" t="s">
        <v>800</v>
      </c>
      <c r="D752" s="4">
        <v>1</v>
      </c>
      <c r="E752" s="4">
        <v>0</v>
      </c>
      <c r="F752" s="4">
        <v>0</v>
      </c>
      <c r="G752" s="4">
        <v>0</v>
      </c>
      <c r="H752" s="5">
        <v>999</v>
      </c>
    </row>
    <row r="753" spans="1:170" x14ac:dyDescent="0.25">
      <c r="A753" s="110"/>
      <c r="B753" s="2" t="s">
        <v>12</v>
      </c>
      <c r="C753" s="2" t="s">
        <v>801</v>
      </c>
      <c r="D753" s="4">
        <v>2</v>
      </c>
      <c r="E753" s="4">
        <v>13</v>
      </c>
      <c r="F753" s="4">
        <v>1</v>
      </c>
      <c r="G753" s="4">
        <v>2</v>
      </c>
      <c r="H753" s="5">
        <v>-84.62</v>
      </c>
    </row>
    <row r="754" spans="1:170" s="108" customFormat="1" x14ac:dyDescent="0.25">
      <c r="A754" s="111"/>
      <c r="B754" s="105" t="s">
        <v>36</v>
      </c>
      <c r="C754" s="105" t="s">
        <v>0</v>
      </c>
      <c r="D754" s="106">
        <v>85</v>
      </c>
      <c r="E754" s="106">
        <v>92</v>
      </c>
      <c r="F754" s="106">
        <v>17</v>
      </c>
      <c r="G754" s="106">
        <v>7</v>
      </c>
      <c r="H754" s="107">
        <v>-7.61</v>
      </c>
      <c r="I754" s="86"/>
      <c r="J754" s="86"/>
      <c r="K754" s="86"/>
      <c r="L754" s="86"/>
      <c r="M754" s="86"/>
      <c r="N754" s="86"/>
      <c r="O754" s="86"/>
      <c r="P754" s="86"/>
      <c r="Q754" s="86"/>
      <c r="R754" s="86"/>
      <c r="S754" s="86"/>
      <c r="T754" s="86"/>
      <c r="U754" s="86"/>
      <c r="V754" s="86"/>
      <c r="W754" s="86"/>
      <c r="X754" s="86"/>
      <c r="Y754" s="86"/>
      <c r="Z754" s="86"/>
      <c r="AA754" s="86"/>
      <c r="AB754" s="86"/>
      <c r="AC754" s="86"/>
      <c r="AD754" s="86"/>
      <c r="AE754" s="86"/>
      <c r="AF754" s="86"/>
      <c r="AG754" s="86"/>
      <c r="AH754" s="86"/>
      <c r="AI754" s="86"/>
      <c r="AJ754" s="86"/>
      <c r="AK754" s="86"/>
      <c r="AL754" s="86"/>
      <c r="AM754" s="86"/>
      <c r="AN754" s="86"/>
      <c r="AO754" s="86"/>
      <c r="AP754" s="86"/>
      <c r="AQ754" s="86"/>
      <c r="AR754" s="86"/>
      <c r="AS754" s="86"/>
      <c r="AT754" s="86"/>
      <c r="AU754" s="86"/>
      <c r="AV754" s="86"/>
      <c r="AW754" s="86"/>
      <c r="AX754" s="86"/>
      <c r="AY754" s="86"/>
      <c r="AZ754" s="86"/>
      <c r="BA754" s="86"/>
      <c r="BB754" s="86"/>
      <c r="BC754" s="86"/>
      <c r="BD754" s="86"/>
      <c r="BE754" s="86"/>
      <c r="BF754" s="86"/>
      <c r="BG754" s="86"/>
      <c r="BH754" s="86"/>
      <c r="BI754" s="86"/>
      <c r="BJ754" s="86"/>
      <c r="BK754" s="86"/>
      <c r="BL754" s="86"/>
      <c r="BM754" s="86"/>
      <c r="BN754" s="86"/>
      <c r="BO754" s="86"/>
      <c r="BP754" s="86"/>
      <c r="BQ754" s="86"/>
      <c r="BR754" s="86"/>
      <c r="BS754" s="86"/>
      <c r="BT754" s="86"/>
      <c r="BU754" s="86"/>
      <c r="BV754" s="86"/>
      <c r="BW754" s="86"/>
      <c r="BX754" s="86"/>
      <c r="BY754" s="86"/>
      <c r="BZ754" s="86"/>
      <c r="CA754" s="86"/>
      <c r="CB754" s="86"/>
      <c r="CC754" s="86"/>
      <c r="CD754" s="86"/>
      <c r="CE754" s="86"/>
      <c r="CF754" s="86"/>
      <c r="CG754" s="86"/>
      <c r="CH754" s="86"/>
      <c r="CI754" s="86"/>
      <c r="CJ754" s="86"/>
      <c r="CK754" s="86"/>
      <c r="CL754" s="86"/>
      <c r="CM754" s="86"/>
      <c r="CN754" s="86"/>
      <c r="CO754" s="86"/>
      <c r="CP754" s="86"/>
      <c r="CQ754" s="86"/>
      <c r="CR754" s="86"/>
      <c r="CS754" s="86"/>
      <c r="CT754" s="86"/>
      <c r="CU754" s="86"/>
      <c r="CV754" s="86"/>
      <c r="CW754" s="86"/>
      <c r="CX754" s="86"/>
      <c r="CY754" s="86"/>
      <c r="CZ754" s="86"/>
      <c r="DA754" s="86"/>
      <c r="DB754" s="86"/>
      <c r="DC754" s="86"/>
      <c r="DD754" s="86"/>
      <c r="DE754" s="86"/>
      <c r="DF754" s="86"/>
      <c r="DG754" s="86"/>
      <c r="DH754" s="86"/>
      <c r="DI754" s="86"/>
      <c r="DJ754" s="86"/>
      <c r="DK754" s="86"/>
      <c r="DL754" s="86"/>
      <c r="DM754" s="86"/>
      <c r="DN754" s="86"/>
      <c r="DO754" s="86"/>
      <c r="DP754" s="86"/>
      <c r="DQ754" s="86"/>
      <c r="DR754" s="86"/>
      <c r="DS754" s="86"/>
      <c r="DT754" s="86"/>
      <c r="DU754" s="86"/>
      <c r="DV754" s="86"/>
      <c r="DW754" s="86"/>
      <c r="DX754" s="86"/>
      <c r="DY754" s="86"/>
      <c r="DZ754" s="86"/>
      <c r="EA754" s="86"/>
      <c r="EB754" s="86"/>
      <c r="EC754" s="86"/>
      <c r="ED754" s="86"/>
      <c r="EE754" s="86"/>
      <c r="EF754" s="86"/>
      <c r="EG754" s="86"/>
      <c r="EH754" s="86"/>
      <c r="EI754" s="86"/>
      <c r="EJ754" s="86"/>
      <c r="EK754" s="86"/>
      <c r="EL754" s="86"/>
      <c r="EM754" s="86"/>
      <c r="EN754" s="86"/>
      <c r="EO754" s="86"/>
      <c r="EP754" s="86"/>
      <c r="EQ754" s="86"/>
      <c r="ER754" s="86"/>
      <c r="ES754" s="86"/>
      <c r="ET754" s="86"/>
      <c r="EU754" s="86"/>
      <c r="EV754" s="86"/>
      <c r="EW754" s="86"/>
      <c r="EX754" s="86"/>
      <c r="EY754" s="86"/>
      <c r="EZ754" s="86"/>
      <c r="FA754" s="86"/>
      <c r="FB754" s="86"/>
      <c r="FC754" s="86"/>
      <c r="FD754" s="86"/>
      <c r="FE754" s="86"/>
      <c r="FF754" s="86"/>
      <c r="FG754" s="86"/>
      <c r="FH754" s="86"/>
      <c r="FI754" s="86"/>
      <c r="FJ754" s="86"/>
      <c r="FK754" s="86"/>
      <c r="FL754" s="86"/>
      <c r="FM754" s="86"/>
      <c r="FN754" s="86"/>
    </row>
    <row r="755" spans="1:170" x14ac:dyDescent="0.25">
      <c r="A755" s="110"/>
      <c r="B755" s="2" t="s">
        <v>36</v>
      </c>
      <c r="C755" s="2" t="s">
        <v>802</v>
      </c>
      <c r="D755" s="4">
        <v>1</v>
      </c>
      <c r="E755" s="4">
        <v>1</v>
      </c>
      <c r="F755" s="4">
        <v>0</v>
      </c>
      <c r="G755" s="4">
        <v>0</v>
      </c>
      <c r="H755" s="5">
        <v>0</v>
      </c>
    </row>
    <row r="756" spans="1:170" x14ac:dyDescent="0.25">
      <c r="A756" s="110"/>
      <c r="B756" s="2" t="s">
        <v>36</v>
      </c>
      <c r="C756" s="2" t="s">
        <v>803</v>
      </c>
      <c r="D756" s="4">
        <v>0</v>
      </c>
      <c r="E756" s="4">
        <v>2</v>
      </c>
      <c r="F756" s="4">
        <v>0</v>
      </c>
      <c r="G756" s="4">
        <v>0</v>
      </c>
      <c r="H756" s="5">
        <v>-100</v>
      </c>
    </row>
    <row r="757" spans="1:170" x14ac:dyDescent="0.25">
      <c r="A757" s="110"/>
      <c r="B757" s="2" t="s">
        <v>36</v>
      </c>
      <c r="C757" s="2" t="s">
        <v>804</v>
      </c>
      <c r="D757" s="4">
        <v>13</v>
      </c>
      <c r="E757" s="4">
        <v>16</v>
      </c>
      <c r="F757" s="4">
        <v>0</v>
      </c>
      <c r="G757" s="4">
        <v>0</v>
      </c>
      <c r="H757" s="5">
        <v>-18.75</v>
      </c>
    </row>
    <row r="758" spans="1:170" x14ac:dyDescent="0.25">
      <c r="A758" s="110"/>
      <c r="B758" s="2" t="s">
        <v>36</v>
      </c>
      <c r="C758" s="2" t="s">
        <v>805</v>
      </c>
      <c r="D758" s="4">
        <v>29</v>
      </c>
      <c r="E758" s="4">
        <v>15</v>
      </c>
      <c r="F758" s="4">
        <v>7</v>
      </c>
      <c r="G758" s="4">
        <v>0</v>
      </c>
      <c r="H758" s="5">
        <v>93.33</v>
      </c>
    </row>
    <row r="759" spans="1:170" x14ac:dyDescent="0.25">
      <c r="A759" s="110"/>
      <c r="B759" s="2" t="s">
        <v>36</v>
      </c>
      <c r="C759" s="2" t="s">
        <v>806</v>
      </c>
      <c r="D759" s="4">
        <v>1</v>
      </c>
      <c r="E759" s="4">
        <v>0</v>
      </c>
      <c r="F759" s="4">
        <v>0</v>
      </c>
      <c r="G759" s="4">
        <v>0</v>
      </c>
      <c r="H759" s="5">
        <v>999</v>
      </c>
    </row>
    <row r="760" spans="1:170" x14ac:dyDescent="0.25">
      <c r="A760" s="110"/>
      <c r="B760" s="2" t="s">
        <v>36</v>
      </c>
      <c r="C760" s="2" t="s">
        <v>807</v>
      </c>
      <c r="D760" s="4">
        <v>30</v>
      </c>
      <c r="E760" s="4">
        <v>35</v>
      </c>
      <c r="F760" s="4">
        <v>9</v>
      </c>
      <c r="G760" s="4">
        <v>5</v>
      </c>
      <c r="H760" s="5">
        <v>-14.29</v>
      </c>
    </row>
    <row r="761" spans="1:170" x14ac:dyDescent="0.25">
      <c r="A761" s="110"/>
      <c r="B761" s="2" t="s">
        <v>36</v>
      </c>
      <c r="C761" s="2" t="s">
        <v>808</v>
      </c>
      <c r="D761" s="4">
        <v>1</v>
      </c>
      <c r="E761" s="4">
        <v>4</v>
      </c>
      <c r="F761" s="4">
        <v>0</v>
      </c>
      <c r="G761" s="4">
        <v>0</v>
      </c>
      <c r="H761" s="5">
        <v>-75</v>
      </c>
    </row>
    <row r="762" spans="1:170" x14ac:dyDescent="0.25">
      <c r="A762" s="110"/>
      <c r="B762" s="2" t="s">
        <v>36</v>
      </c>
      <c r="C762" s="2" t="s">
        <v>809</v>
      </c>
      <c r="D762" s="4">
        <v>10</v>
      </c>
      <c r="E762" s="4">
        <v>19</v>
      </c>
      <c r="F762" s="4">
        <v>1</v>
      </c>
      <c r="G762" s="4">
        <v>2</v>
      </c>
      <c r="H762" s="5">
        <v>-47.37</v>
      </c>
    </row>
    <row r="763" spans="1:170" s="108" customFormat="1" x14ac:dyDescent="0.25">
      <c r="A763" s="111"/>
      <c r="B763" s="105" t="s">
        <v>24</v>
      </c>
      <c r="C763" s="105" t="s">
        <v>0</v>
      </c>
      <c r="D763" s="106">
        <v>182</v>
      </c>
      <c r="E763" s="106">
        <v>14</v>
      </c>
      <c r="F763" s="106">
        <v>64</v>
      </c>
      <c r="G763" s="106">
        <v>5</v>
      </c>
      <c r="H763" s="107">
        <v>888</v>
      </c>
      <c r="I763" s="86"/>
      <c r="J763" s="86"/>
      <c r="K763" s="86"/>
      <c r="L763" s="86"/>
      <c r="M763" s="86"/>
      <c r="N763" s="86"/>
      <c r="O763" s="86"/>
      <c r="P763" s="86"/>
      <c r="Q763" s="86"/>
      <c r="R763" s="86"/>
      <c r="S763" s="86"/>
      <c r="T763" s="86"/>
      <c r="U763" s="86"/>
      <c r="V763" s="86"/>
      <c r="W763" s="86"/>
      <c r="X763" s="86"/>
      <c r="Y763" s="86"/>
      <c r="Z763" s="86"/>
      <c r="AA763" s="86"/>
      <c r="AB763" s="86"/>
      <c r="AC763" s="86"/>
      <c r="AD763" s="86"/>
      <c r="AE763" s="86"/>
      <c r="AF763" s="86"/>
      <c r="AG763" s="86"/>
      <c r="AH763" s="86"/>
      <c r="AI763" s="86"/>
      <c r="AJ763" s="86"/>
      <c r="AK763" s="86"/>
      <c r="AL763" s="86"/>
      <c r="AM763" s="86"/>
      <c r="AN763" s="86"/>
      <c r="AO763" s="86"/>
      <c r="AP763" s="86"/>
      <c r="AQ763" s="86"/>
      <c r="AR763" s="86"/>
      <c r="AS763" s="86"/>
      <c r="AT763" s="86"/>
      <c r="AU763" s="86"/>
      <c r="AV763" s="86"/>
      <c r="AW763" s="86"/>
      <c r="AX763" s="86"/>
      <c r="AY763" s="86"/>
      <c r="AZ763" s="86"/>
      <c r="BA763" s="86"/>
      <c r="BB763" s="86"/>
      <c r="BC763" s="86"/>
      <c r="BD763" s="86"/>
      <c r="BE763" s="86"/>
      <c r="BF763" s="86"/>
      <c r="BG763" s="86"/>
      <c r="BH763" s="86"/>
      <c r="BI763" s="86"/>
      <c r="BJ763" s="86"/>
      <c r="BK763" s="86"/>
      <c r="BL763" s="86"/>
      <c r="BM763" s="86"/>
      <c r="BN763" s="86"/>
      <c r="BO763" s="86"/>
      <c r="BP763" s="86"/>
      <c r="BQ763" s="86"/>
      <c r="BR763" s="86"/>
      <c r="BS763" s="86"/>
      <c r="BT763" s="86"/>
      <c r="BU763" s="86"/>
      <c r="BV763" s="86"/>
      <c r="BW763" s="86"/>
      <c r="BX763" s="86"/>
      <c r="BY763" s="86"/>
      <c r="BZ763" s="86"/>
      <c r="CA763" s="86"/>
      <c r="CB763" s="86"/>
      <c r="CC763" s="86"/>
      <c r="CD763" s="86"/>
      <c r="CE763" s="86"/>
      <c r="CF763" s="86"/>
      <c r="CG763" s="86"/>
      <c r="CH763" s="86"/>
      <c r="CI763" s="86"/>
      <c r="CJ763" s="86"/>
      <c r="CK763" s="86"/>
      <c r="CL763" s="86"/>
      <c r="CM763" s="86"/>
      <c r="CN763" s="86"/>
      <c r="CO763" s="86"/>
      <c r="CP763" s="86"/>
      <c r="CQ763" s="86"/>
      <c r="CR763" s="86"/>
      <c r="CS763" s="86"/>
      <c r="CT763" s="86"/>
      <c r="CU763" s="86"/>
      <c r="CV763" s="86"/>
      <c r="CW763" s="86"/>
      <c r="CX763" s="86"/>
      <c r="CY763" s="86"/>
      <c r="CZ763" s="86"/>
      <c r="DA763" s="86"/>
      <c r="DB763" s="86"/>
      <c r="DC763" s="86"/>
      <c r="DD763" s="86"/>
      <c r="DE763" s="86"/>
      <c r="DF763" s="86"/>
      <c r="DG763" s="86"/>
      <c r="DH763" s="86"/>
      <c r="DI763" s="86"/>
      <c r="DJ763" s="86"/>
      <c r="DK763" s="86"/>
      <c r="DL763" s="86"/>
      <c r="DM763" s="86"/>
      <c r="DN763" s="86"/>
      <c r="DO763" s="86"/>
      <c r="DP763" s="86"/>
      <c r="DQ763" s="86"/>
      <c r="DR763" s="86"/>
      <c r="DS763" s="86"/>
      <c r="DT763" s="86"/>
      <c r="DU763" s="86"/>
      <c r="DV763" s="86"/>
      <c r="DW763" s="86"/>
      <c r="DX763" s="86"/>
      <c r="DY763" s="86"/>
      <c r="DZ763" s="86"/>
      <c r="EA763" s="86"/>
      <c r="EB763" s="86"/>
      <c r="EC763" s="86"/>
      <c r="ED763" s="86"/>
      <c r="EE763" s="86"/>
      <c r="EF763" s="86"/>
      <c r="EG763" s="86"/>
      <c r="EH763" s="86"/>
      <c r="EI763" s="86"/>
      <c r="EJ763" s="86"/>
      <c r="EK763" s="86"/>
      <c r="EL763" s="86"/>
      <c r="EM763" s="86"/>
      <c r="EN763" s="86"/>
      <c r="EO763" s="86"/>
      <c r="EP763" s="86"/>
      <c r="EQ763" s="86"/>
      <c r="ER763" s="86"/>
      <c r="ES763" s="86"/>
      <c r="ET763" s="86"/>
      <c r="EU763" s="86"/>
      <c r="EV763" s="86"/>
      <c r="EW763" s="86"/>
      <c r="EX763" s="86"/>
      <c r="EY763" s="86"/>
      <c r="EZ763" s="86"/>
      <c r="FA763" s="86"/>
      <c r="FB763" s="86"/>
      <c r="FC763" s="86"/>
      <c r="FD763" s="86"/>
      <c r="FE763" s="86"/>
      <c r="FF763" s="86"/>
      <c r="FG763" s="86"/>
      <c r="FH763" s="86"/>
      <c r="FI763" s="86"/>
      <c r="FJ763" s="86"/>
      <c r="FK763" s="86"/>
      <c r="FL763" s="86"/>
      <c r="FM763" s="86"/>
      <c r="FN763" s="86"/>
    </row>
    <row r="764" spans="1:170" x14ac:dyDescent="0.25">
      <c r="A764" s="110"/>
      <c r="B764" s="2" t="s">
        <v>24</v>
      </c>
      <c r="C764" s="2" t="s">
        <v>810</v>
      </c>
      <c r="D764" s="4">
        <v>28</v>
      </c>
      <c r="E764" s="4">
        <v>1</v>
      </c>
      <c r="F764" s="4">
        <v>5</v>
      </c>
      <c r="G764" s="4">
        <v>0</v>
      </c>
      <c r="H764" s="5">
        <v>888</v>
      </c>
    </row>
    <row r="765" spans="1:170" x14ac:dyDescent="0.25">
      <c r="A765" s="110"/>
      <c r="B765" s="2" t="s">
        <v>24</v>
      </c>
      <c r="C765" s="2" t="s">
        <v>811</v>
      </c>
      <c r="D765" s="4">
        <v>14</v>
      </c>
      <c r="E765" s="4">
        <v>0</v>
      </c>
      <c r="F765" s="4">
        <v>14</v>
      </c>
      <c r="G765" s="4">
        <v>0</v>
      </c>
      <c r="H765" s="5">
        <v>999</v>
      </c>
    </row>
    <row r="766" spans="1:170" x14ac:dyDescent="0.25">
      <c r="A766" s="110"/>
      <c r="B766" s="2" t="s">
        <v>24</v>
      </c>
      <c r="C766" s="2" t="s">
        <v>812</v>
      </c>
      <c r="D766" s="4">
        <v>0</v>
      </c>
      <c r="E766" s="4">
        <v>1</v>
      </c>
      <c r="F766" s="4">
        <v>0</v>
      </c>
      <c r="G766" s="4">
        <v>0</v>
      </c>
      <c r="H766" s="5">
        <v>-100</v>
      </c>
    </row>
    <row r="767" spans="1:170" x14ac:dyDescent="0.25">
      <c r="A767" s="110"/>
      <c r="B767" s="2" t="s">
        <v>24</v>
      </c>
      <c r="C767" s="2" t="s">
        <v>813</v>
      </c>
      <c r="D767" s="4">
        <v>1</v>
      </c>
      <c r="E767" s="4">
        <v>0</v>
      </c>
      <c r="F767" s="4">
        <v>0</v>
      </c>
      <c r="G767" s="4">
        <v>0</v>
      </c>
      <c r="H767" s="5">
        <v>999</v>
      </c>
    </row>
    <row r="768" spans="1:170" x14ac:dyDescent="0.25">
      <c r="A768" s="110"/>
      <c r="B768" s="2" t="s">
        <v>24</v>
      </c>
      <c r="C768" s="2" t="s">
        <v>814</v>
      </c>
      <c r="D768" s="4">
        <v>4</v>
      </c>
      <c r="E768" s="4">
        <v>0</v>
      </c>
      <c r="F768" s="4">
        <v>4</v>
      </c>
      <c r="G768" s="4">
        <v>0</v>
      </c>
      <c r="H768" s="5">
        <v>999</v>
      </c>
    </row>
    <row r="769" spans="1:170" x14ac:dyDescent="0.25">
      <c r="A769" s="110"/>
      <c r="B769" s="2" t="s">
        <v>24</v>
      </c>
      <c r="C769" s="2" t="s">
        <v>815</v>
      </c>
      <c r="D769" s="4">
        <v>24</v>
      </c>
      <c r="E769" s="4">
        <v>3</v>
      </c>
      <c r="F769" s="4">
        <v>3</v>
      </c>
      <c r="G769" s="4">
        <v>1</v>
      </c>
      <c r="H769" s="5">
        <v>700</v>
      </c>
    </row>
    <row r="770" spans="1:170" x14ac:dyDescent="0.25">
      <c r="A770" s="110"/>
      <c r="B770" s="2" t="s">
        <v>24</v>
      </c>
      <c r="C770" s="2" t="s">
        <v>816</v>
      </c>
      <c r="D770" s="4">
        <v>14</v>
      </c>
      <c r="E770" s="4">
        <v>3</v>
      </c>
      <c r="F770" s="4">
        <v>6</v>
      </c>
      <c r="G770" s="4">
        <v>0</v>
      </c>
      <c r="H770" s="5">
        <v>366.67</v>
      </c>
    </row>
    <row r="771" spans="1:170" x14ac:dyDescent="0.25">
      <c r="A771" s="110"/>
      <c r="B771" s="2" t="s">
        <v>24</v>
      </c>
      <c r="C771" s="2" t="s">
        <v>817</v>
      </c>
      <c r="D771" s="4">
        <v>9</v>
      </c>
      <c r="E771" s="4">
        <v>0</v>
      </c>
      <c r="F771" s="4">
        <v>7</v>
      </c>
      <c r="G771" s="4">
        <v>0</v>
      </c>
      <c r="H771" s="5">
        <v>999</v>
      </c>
    </row>
    <row r="772" spans="1:170" x14ac:dyDescent="0.25">
      <c r="A772" s="110"/>
      <c r="B772" s="2" t="s">
        <v>24</v>
      </c>
      <c r="C772" s="2" t="s">
        <v>818</v>
      </c>
      <c r="D772" s="4">
        <v>6</v>
      </c>
      <c r="E772" s="4">
        <v>0</v>
      </c>
      <c r="F772" s="4">
        <v>2</v>
      </c>
      <c r="G772" s="4">
        <v>0</v>
      </c>
      <c r="H772" s="5">
        <v>999</v>
      </c>
    </row>
    <row r="773" spans="1:170" x14ac:dyDescent="0.25">
      <c r="A773" s="110"/>
      <c r="B773" s="2" t="s">
        <v>24</v>
      </c>
      <c r="C773" s="2" t="s">
        <v>819</v>
      </c>
      <c r="D773" s="4">
        <v>1</v>
      </c>
      <c r="E773" s="4">
        <v>0</v>
      </c>
      <c r="F773" s="4">
        <v>0</v>
      </c>
      <c r="G773" s="4">
        <v>0</v>
      </c>
      <c r="H773" s="5">
        <v>999</v>
      </c>
    </row>
    <row r="774" spans="1:170" x14ac:dyDescent="0.25">
      <c r="A774" s="110"/>
      <c r="B774" s="2" t="s">
        <v>24</v>
      </c>
      <c r="C774" s="2" t="s">
        <v>820</v>
      </c>
      <c r="D774" s="4">
        <v>26</v>
      </c>
      <c r="E774" s="4">
        <v>1</v>
      </c>
      <c r="F774" s="4">
        <v>6</v>
      </c>
      <c r="G774" s="4">
        <v>1</v>
      </c>
      <c r="H774" s="5">
        <v>888</v>
      </c>
    </row>
    <row r="775" spans="1:170" x14ac:dyDescent="0.25">
      <c r="A775" s="110"/>
      <c r="B775" s="2" t="s">
        <v>24</v>
      </c>
      <c r="C775" s="2" t="s">
        <v>821</v>
      </c>
      <c r="D775" s="4">
        <v>7</v>
      </c>
      <c r="E775" s="4">
        <v>0</v>
      </c>
      <c r="F775" s="4">
        <v>2</v>
      </c>
      <c r="G775" s="4">
        <v>0</v>
      </c>
      <c r="H775" s="5">
        <v>999</v>
      </c>
    </row>
    <row r="776" spans="1:170" x14ac:dyDescent="0.25">
      <c r="A776" s="110"/>
      <c r="B776" s="2" t="s">
        <v>24</v>
      </c>
      <c r="C776" s="2" t="s">
        <v>822</v>
      </c>
      <c r="D776" s="4">
        <v>2</v>
      </c>
      <c r="E776" s="4">
        <v>0</v>
      </c>
      <c r="F776" s="4">
        <v>2</v>
      </c>
      <c r="G776" s="4">
        <v>0</v>
      </c>
      <c r="H776" s="5">
        <v>999</v>
      </c>
    </row>
    <row r="777" spans="1:170" x14ac:dyDescent="0.25">
      <c r="A777" s="110"/>
      <c r="B777" s="2" t="s">
        <v>24</v>
      </c>
      <c r="C777" s="2" t="s">
        <v>823</v>
      </c>
      <c r="D777" s="4">
        <v>13</v>
      </c>
      <c r="E777" s="4">
        <v>0</v>
      </c>
      <c r="F777" s="4">
        <v>4</v>
      </c>
      <c r="G777" s="4">
        <v>0</v>
      </c>
      <c r="H777" s="5">
        <v>999</v>
      </c>
    </row>
    <row r="778" spans="1:170" x14ac:dyDescent="0.25">
      <c r="A778" s="110"/>
      <c r="B778" s="2" t="s">
        <v>24</v>
      </c>
      <c r="C778" s="2" t="s">
        <v>824</v>
      </c>
      <c r="D778" s="4">
        <v>2</v>
      </c>
      <c r="E778" s="4">
        <v>0</v>
      </c>
      <c r="F778" s="4">
        <v>0</v>
      </c>
      <c r="G778" s="4">
        <v>0</v>
      </c>
      <c r="H778" s="5">
        <v>999</v>
      </c>
    </row>
    <row r="779" spans="1:170" x14ac:dyDescent="0.25">
      <c r="A779" s="110"/>
      <c r="B779" s="2" t="s">
        <v>24</v>
      </c>
      <c r="C779" s="2" t="s">
        <v>825</v>
      </c>
      <c r="D779" s="4">
        <v>1</v>
      </c>
      <c r="E779" s="4">
        <v>2</v>
      </c>
      <c r="F779" s="4">
        <v>0</v>
      </c>
      <c r="G779" s="4">
        <v>1</v>
      </c>
      <c r="H779" s="5">
        <v>-50</v>
      </c>
    </row>
    <row r="780" spans="1:170" x14ac:dyDescent="0.25">
      <c r="A780" s="110"/>
      <c r="B780" s="2" t="s">
        <v>24</v>
      </c>
      <c r="C780" s="2" t="s">
        <v>826</v>
      </c>
      <c r="D780" s="4">
        <v>15</v>
      </c>
      <c r="E780" s="4">
        <v>0</v>
      </c>
      <c r="F780" s="4">
        <v>4</v>
      </c>
      <c r="G780" s="4">
        <v>0</v>
      </c>
      <c r="H780" s="5">
        <v>999</v>
      </c>
    </row>
    <row r="781" spans="1:170" x14ac:dyDescent="0.25">
      <c r="A781" s="110"/>
      <c r="B781" s="2" t="s">
        <v>24</v>
      </c>
      <c r="C781" s="2" t="s">
        <v>827</v>
      </c>
      <c r="D781" s="4">
        <v>5</v>
      </c>
      <c r="E781" s="4">
        <v>0</v>
      </c>
      <c r="F781" s="4">
        <v>1</v>
      </c>
      <c r="G781" s="4">
        <v>0</v>
      </c>
      <c r="H781" s="5">
        <v>999</v>
      </c>
    </row>
    <row r="782" spans="1:170" x14ac:dyDescent="0.25">
      <c r="A782" s="110"/>
      <c r="B782" s="2" t="s">
        <v>24</v>
      </c>
      <c r="C782" s="2" t="s">
        <v>828</v>
      </c>
      <c r="D782" s="4">
        <v>1</v>
      </c>
      <c r="E782" s="4">
        <v>0</v>
      </c>
      <c r="F782" s="4">
        <v>1</v>
      </c>
      <c r="G782" s="4">
        <v>0</v>
      </c>
      <c r="H782" s="5">
        <v>999</v>
      </c>
    </row>
    <row r="783" spans="1:170" x14ac:dyDescent="0.25">
      <c r="A783" s="110"/>
      <c r="B783" s="2" t="s">
        <v>24</v>
      </c>
      <c r="C783" s="2" t="s">
        <v>829</v>
      </c>
      <c r="D783" s="4">
        <v>9</v>
      </c>
      <c r="E783" s="4">
        <v>3</v>
      </c>
      <c r="F783" s="4">
        <v>3</v>
      </c>
      <c r="G783" s="4">
        <v>2</v>
      </c>
      <c r="H783" s="5">
        <v>200</v>
      </c>
    </row>
    <row r="784" spans="1:170" s="108" customFormat="1" x14ac:dyDescent="0.25">
      <c r="A784" s="111"/>
      <c r="B784" s="105" t="s">
        <v>69</v>
      </c>
      <c r="C784" s="105" t="s">
        <v>0</v>
      </c>
      <c r="D784" s="106">
        <v>8</v>
      </c>
      <c r="E784" s="106">
        <v>4</v>
      </c>
      <c r="F784" s="106">
        <v>0</v>
      </c>
      <c r="G784" s="106">
        <v>0</v>
      </c>
      <c r="H784" s="107">
        <v>100</v>
      </c>
      <c r="I784" s="86"/>
      <c r="J784" s="86"/>
      <c r="K784" s="86"/>
      <c r="L784" s="86"/>
      <c r="M784" s="86"/>
      <c r="N784" s="86"/>
      <c r="O784" s="86"/>
      <c r="P784" s="86"/>
      <c r="Q784" s="86"/>
      <c r="R784" s="86"/>
      <c r="S784" s="86"/>
      <c r="T784" s="86"/>
      <c r="U784" s="86"/>
      <c r="V784" s="86"/>
      <c r="W784" s="86"/>
      <c r="X784" s="86"/>
      <c r="Y784" s="86"/>
      <c r="Z784" s="86"/>
      <c r="AA784" s="86"/>
      <c r="AB784" s="86"/>
      <c r="AC784" s="86"/>
      <c r="AD784" s="86"/>
      <c r="AE784" s="86"/>
      <c r="AF784" s="86"/>
      <c r="AG784" s="86"/>
      <c r="AH784" s="86"/>
      <c r="AI784" s="86"/>
      <c r="AJ784" s="86"/>
      <c r="AK784" s="86"/>
      <c r="AL784" s="86"/>
      <c r="AM784" s="86"/>
      <c r="AN784" s="86"/>
      <c r="AO784" s="86"/>
      <c r="AP784" s="86"/>
      <c r="AQ784" s="86"/>
      <c r="AR784" s="86"/>
      <c r="AS784" s="86"/>
      <c r="AT784" s="86"/>
      <c r="AU784" s="86"/>
      <c r="AV784" s="86"/>
      <c r="AW784" s="86"/>
      <c r="AX784" s="86"/>
      <c r="AY784" s="86"/>
      <c r="AZ784" s="86"/>
      <c r="BA784" s="86"/>
      <c r="BB784" s="86"/>
      <c r="BC784" s="86"/>
      <c r="BD784" s="86"/>
      <c r="BE784" s="86"/>
      <c r="BF784" s="86"/>
      <c r="BG784" s="86"/>
      <c r="BH784" s="86"/>
      <c r="BI784" s="86"/>
      <c r="BJ784" s="86"/>
      <c r="BK784" s="86"/>
      <c r="BL784" s="86"/>
      <c r="BM784" s="86"/>
      <c r="BN784" s="86"/>
      <c r="BO784" s="86"/>
      <c r="BP784" s="86"/>
      <c r="BQ784" s="86"/>
      <c r="BR784" s="86"/>
      <c r="BS784" s="86"/>
      <c r="BT784" s="86"/>
      <c r="BU784" s="86"/>
      <c r="BV784" s="86"/>
      <c r="BW784" s="86"/>
      <c r="BX784" s="86"/>
      <c r="BY784" s="86"/>
      <c r="BZ784" s="86"/>
      <c r="CA784" s="86"/>
      <c r="CB784" s="86"/>
      <c r="CC784" s="86"/>
      <c r="CD784" s="86"/>
      <c r="CE784" s="86"/>
      <c r="CF784" s="86"/>
      <c r="CG784" s="86"/>
      <c r="CH784" s="86"/>
      <c r="CI784" s="86"/>
      <c r="CJ784" s="86"/>
      <c r="CK784" s="86"/>
      <c r="CL784" s="86"/>
      <c r="CM784" s="86"/>
      <c r="CN784" s="86"/>
      <c r="CO784" s="86"/>
      <c r="CP784" s="86"/>
      <c r="CQ784" s="86"/>
      <c r="CR784" s="86"/>
      <c r="CS784" s="86"/>
      <c r="CT784" s="86"/>
      <c r="CU784" s="86"/>
      <c r="CV784" s="86"/>
      <c r="CW784" s="86"/>
      <c r="CX784" s="86"/>
      <c r="CY784" s="86"/>
      <c r="CZ784" s="86"/>
      <c r="DA784" s="86"/>
      <c r="DB784" s="86"/>
      <c r="DC784" s="86"/>
      <c r="DD784" s="86"/>
      <c r="DE784" s="86"/>
      <c r="DF784" s="86"/>
      <c r="DG784" s="86"/>
      <c r="DH784" s="86"/>
      <c r="DI784" s="86"/>
      <c r="DJ784" s="86"/>
      <c r="DK784" s="86"/>
      <c r="DL784" s="86"/>
      <c r="DM784" s="86"/>
      <c r="DN784" s="86"/>
      <c r="DO784" s="86"/>
      <c r="DP784" s="86"/>
      <c r="DQ784" s="86"/>
      <c r="DR784" s="86"/>
      <c r="DS784" s="86"/>
      <c r="DT784" s="86"/>
      <c r="DU784" s="86"/>
      <c r="DV784" s="86"/>
      <c r="DW784" s="86"/>
      <c r="DX784" s="86"/>
      <c r="DY784" s="86"/>
      <c r="DZ784" s="86"/>
      <c r="EA784" s="86"/>
      <c r="EB784" s="86"/>
      <c r="EC784" s="86"/>
      <c r="ED784" s="86"/>
      <c r="EE784" s="86"/>
      <c r="EF784" s="86"/>
      <c r="EG784" s="86"/>
      <c r="EH784" s="86"/>
      <c r="EI784" s="86"/>
      <c r="EJ784" s="86"/>
      <c r="EK784" s="86"/>
      <c r="EL784" s="86"/>
      <c r="EM784" s="86"/>
      <c r="EN784" s="86"/>
      <c r="EO784" s="86"/>
      <c r="EP784" s="86"/>
      <c r="EQ784" s="86"/>
      <c r="ER784" s="86"/>
      <c r="ES784" s="86"/>
      <c r="ET784" s="86"/>
      <c r="EU784" s="86"/>
      <c r="EV784" s="86"/>
      <c r="EW784" s="86"/>
      <c r="EX784" s="86"/>
      <c r="EY784" s="86"/>
      <c r="EZ784" s="86"/>
      <c r="FA784" s="86"/>
      <c r="FB784" s="86"/>
      <c r="FC784" s="86"/>
      <c r="FD784" s="86"/>
      <c r="FE784" s="86"/>
      <c r="FF784" s="86"/>
      <c r="FG784" s="86"/>
      <c r="FH784" s="86"/>
      <c r="FI784" s="86"/>
      <c r="FJ784" s="86"/>
      <c r="FK784" s="86"/>
      <c r="FL784" s="86"/>
      <c r="FM784" s="86"/>
      <c r="FN784" s="86"/>
    </row>
    <row r="785" spans="1:170" x14ac:dyDescent="0.25">
      <c r="A785" s="110"/>
      <c r="B785" s="2" t="s">
        <v>69</v>
      </c>
      <c r="C785" s="2" t="s">
        <v>830</v>
      </c>
      <c r="D785" s="4">
        <v>2</v>
      </c>
      <c r="E785" s="4">
        <v>3</v>
      </c>
      <c r="F785" s="4">
        <v>0</v>
      </c>
      <c r="G785" s="4">
        <v>0</v>
      </c>
      <c r="H785" s="5">
        <v>-33.33</v>
      </c>
    </row>
    <row r="786" spans="1:170" x14ac:dyDescent="0.25">
      <c r="A786" s="110"/>
      <c r="B786" s="2" t="s">
        <v>69</v>
      </c>
      <c r="C786" s="2" t="s">
        <v>831</v>
      </c>
      <c r="D786" s="4">
        <v>6</v>
      </c>
      <c r="E786" s="4">
        <v>1</v>
      </c>
      <c r="F786" s="4">
        <v>0</v>
      </c>
      <c r="G786" s="4">
        <v>0</v>
      </c>
      <c r="H786" s="5">
        <v>500</v>
      </c>
    </row>
    <row r="787" spans="1:170" s="108" customFormat="1" x14ac:dyDescent="0.25">
      <c r="A787" s="111"/>
      <c r="B787" s="105" t="s">
        <v>37</v>
      </c>
      <c r="C787" s="105" t="s">
        <v>0</v>
      </c>
      <c r="D787" s="106">
        <v>79</v>
      </c>
      <c r="E787" s="106">
        <v>60</v>
      </c>
      <c r="F787" s="106">
        <v>12</v>
      </c>
      <c r="G787" s="106">
        <v>10</v>
      </c>
      <c r="H787" s="107">
        <v>31.67</v>
      </c>
      <c r="I787" s="86"/>
      <c r="J787" s="86"/>
      <c r="K787" s="86"/>
      <c r="L787" s="86"/>
      <c r="M787" s="86"/>
      <c r="N787" s="86"/>
      <c r="O787" s="86"/>
      <c r="P787" s="86"/>
      <c r="Q787" s="86"/>
      <c r="R787" s="86"/>
      <c r="S787" s="86"/>
      <c r="T787" s="86"/>
      <c r="U787" s="86"/>
      <c r="V787" s="86"/>
      <c r="W787" s="86"/>
      <c r="X787" s="86"/>
      <c r="Y787" s="86"/>
      <c r="Z787" s="86"/>
      <c r="AA787" s="86"/>
      <c r="AB787" s="86"/>
      <c r="AC787" s="86"/>
      <c r="AD787" s="86"/>
      <c r="AE787" s="86"/>
      <c r="AF787" s="86"/>
      <c r="AG787" s="86"/>
      <c r="AH787" s="86"/>
      <c r="AI787" s="86"/>
      <c r="AJ787" s="86"/>
      <c r="AK787" s="86"/>
      <c r="AL787" s="86"/>
      <c r="AM787" s="86"/>
      <c r="AN787" s="86"/>
      <c r="AO787" s="86"/>
      <c r="AP787" s="86"/>
      <c r="AQ787" s="86"/>
      <c r="AR787" s="86"/>
      <c r="AS787" s="86"/>
      <c r="AT787" s="86"/>
      <c r="AU787" s="86"/>
      <c r="AV787" s="86"/>
      <c r="AW787" s="86"/>
      <c r="AX787" s="86"/>
      <c r="AY787" s="86"/>
      <c r="AZ787" s="86"/>
      <c r="BA787" s="86"/>
      <c r="BB787" s="86"/>
      <c r="BC787" s="86"/>
      <c r="BD787" s="86"/>
      <c r="BE787" s="86"/>
      <c r="BF787" s="86"/>
      <c r="BG787" s="86"/>
      <c r="BH787" s="86"/>
      <c r="BI787" s="86"/>
      <c r="BJ787" s="86"/>
      <c r="BK787" s="86"/>
      <c r="BL787" s="86"/>
      <c r="BM787" s="86"/>
      <c r="BN787" s="86"/>
      <c r="BO787" s="86"/>
      <c r="BP787" s="86"/>
      <c r="BQ787" s="86"/>
      <c r="BR787" s="86"/>
      <c r="BS787" s="86"/>
      <c r="BT787" s="86"/>
      <c r="BU787" s="86"/>
      <c r="BV787" s="86"/>
      <c r="BW787" s="86"/>
      <c r="BX787" s="86"/>
      <c r="BY787" s="86"/>
      <c r="BZ787" s="86"/>
      <c r="CA787" s="86"/>
      <c r="CB787" s="86"/>
      <c r="CC787" s="86"/>
      <c r="CD787" s="86"/>
      <c r="CE787" s="86"/>
      <c r="CF787" s="86"/>
      <c r="CG787" s="86"/>
      <c r="CH787" s="86"/>
      <c r="CI787" s="86"/>
      <c r="CJ787" s="86"/>
      <c r="CK787" s="86"/>
      <c r="CL787" s="86"/>
      <c r="CM787" s="86"/>
      <c r="CN787" s="86"/>
      <c r="CO787" s="86"/>
      <c r="CP787" s="86"/>
      <c r="CQ787" s="86"/>
      <c r="CR787" s="86"/>
      <c r="CS787" s="86"/>
      <c r="CT787" s="86"/>
      <c r="CU787" s="86"/>
      <c r="CV787" s="86"/>
      <c r="CW787" s="86"/>
      <c r="CX787" s="86"/>
      <c r="CY787" s="86"/>
      <c r="CZ787" s="86"/>
      <c r="DA787" s="86"/>
      <c r="DB787" s="86"/>
      <c r="DC787" s="86"/>
      <c r="DD787" s="86"/>
      <c r="DE787" s="86"/>
      <c r="DF787" s="86"/>
      <c r="DG787" s="86"/>
      <c r="DH787" s="86"/>
      <c r="DI787" s="86"/>
      <c r="DJ787" s="86"/>
      <c r="DK787" s="86"/>
      <c r="DL787" s="86"/>
      <c r="DM787" s="86"/>
      <c r="DN787" s="86"/>
      <c r="DO787" s="86"/>
      <c r="DP787" s="86"/>
      <c r="DQ787" s="86"/>
      <c r="DR787" s="86"/>
      <c r="DS787" s="86"/>
      <c r="DT787" s="86"/>
      <c r="DU787" s="86"/>
      <c r="DV787" s="86"/>
      <c r="DW787" s="86"/>
      <c r="DX787" s="86"/>
      <c r="DY787" s="86"/>
      <c r="DZ787" s="86"/>
      <c r="EA787" s="86"/>
      <c r="EB787" s="86"/>
      <c r="EC787" s="86"/>
      <c r="ED787" s="86"/>
      <c r="EE787" s="86"/>
      <c r="EF787" s="86"/>
      <c r="EG787" s="86"/>
      <c r="EH787" s="86"/>
      <c r="EI787" s="86"/>
      <c r="EJ787" s="86"/>
      <c r="EK787" s="86"/>
      <c r="EL787" s="86"/>
      <c r="EM787" s="86"/>
      <c r="EN787" s="86"/>
      <c r="EO787" s="86"/>
      <c r="EP787" s="86"/>
      <c r="EQ787" s="86"/>
      <c r="ER787" s="86"/>
      <c r="ES787" s="86"/>
      <c r="ET787" s="86"/>
      <c r="EU787" s="86"/>
      <c r="EV787" s="86"/>
      <c r="EW787" s="86"/>
      <c r="EX787" s="86"/>
      <c r="EY787" s="86"/>
      <c r="EZ787" s="86"/>
      <c r="FA787" s="86"/>
      <c r="FB787" s="86"/>
      <c r="FC787" s="86"/>
      <c r="FD787" s="86"/>
      <c r="FE787" s="86"/>
      <c r="FF787" s="86"/>
      <c r="FG787" s="86"/>
      <c r="FH787" s="86"/>
      <c r="FI787" s="86"/>
      <c r="FJ787" s="86"/>
      <c r="FK787" s="86"/>
      <c r="FL787" s="86"/>
      <c r="FM787" s="86"/>
      <c r="FN787" s="86"/>
    </row>
    <row r="788" spans="1:170" x14ac:dyDescent="0.25">
      <c r="A788" s="110"/>
      <c r="B788" s="2" t="s">
        <v>37</v>
      </c>
      <c r="C788" s="2" t="s">
        <v>832</v>
      </c>
      <c r="D788" s="4">
        <v>2</v>
      </c>
      <c r="E788" s="4">
        <v>0</v>
      </c>
      <c r="F788" s="4">
        <v>0</v>
      </c>
      <c r="G788" s="4">
        <v>0</v>
      </c>
      <c r="H788" s="5">
        <v>999</v>
      </c>
    </row>
    <row r="789" spans="1:170" x14ac:dyDescent="0.25">
      <c r="A789" s="110"/>
      <c r="B789" s="2" t="s">
        <v>37</v>
      </c>
      <c r="C789" s="2" t="s">
        <v>833</v>
      </c>
      <c r="D789" s="4">
        <v>14</v>
      </c>
      <c r="E789" s="4">
        <v>0</v>
      </c>
      <c r="F789" s="4">
        <v>1</v>
      </c>
      <c r="G789" s="4">
        <v>0</v>
      </c>
      <c r="H789" s="5">
        <v>999</v>
      </c>
    </row>
    <row r="790" spans="1:170" x14ac:dyDescent="0.25">
      <c r="A790" s="110"/>
      <c r="B790" s="2" t="s">
        <v>37</v>
      </c>
      <c r="C790" s="2" t="s">
        <v>834</v>
      </c>
      <c r="D790" s="4">
        <v>1</v>
      </c>
      <c r="E790" s="4">
        <v>1</v>
      </c>
      <c r="F790" s="4">
        <v>1</v>
      </c>
      <c r="G790" s="4">
        <v>0</v>
      </c>
      <c r="H790" s="5">
        <v>0</v>
      </c>
    </row>
    <row r="791" spans="1:170" x14ac:dyDescent="0.25">
      <c r="A791" s="110"/>
      <c r="B791" s="2" t="s">
        <v>37</v>
      </c>
      <c r="C791" s="2" t="s">
        <v>835</v>
      </c>
      <c r="D791" s="4">
        <v>0</v>
      </c>
      <c r="E791" s="4">
        <v>1</v>
      </c>
      <c r="F791" s="4">
        <v>0</v>
      </c>
      <c r="G791" s="4">
        <v>0</v>
      </c>
      <c r="H791" s="5">
        <v>-100</v>
      </c>
    </row>
    <row r="792" spans="1:170" x14ac:dyDescent="0.25">
      <c r="A792" s="110"/>
      <c r="B792" s="2" t="s">
        <v>37</v>
      </c>
      <c r="C792" s="2" t="s">
        <v>836</v>
      </c>
      <c r="D792" s="4">
        <v>6</v>
      </c>
      <c r="E792" s="4">
        <v>0</v>
      </c>
      <c r="F792" s="4">
        <v>0</v>
      </c>
      <c r="G792" s="4">
        <v>0</v>
      </c>
      <c r="H792" s="5">
        <v>999</v>
      </c>
    </row>
    <row r="793" spans="1:170" x14ac:dyDescent="0.25">
      <c r="A793" s="110"/>
      <c r="B793" s="2" t="s">
        <v>37</v>
      </c>
      <c r="C793" s="2" t="s">
        <v>837</v>
      </c>
      <c r="D793" s="4">
        <v>36</v>
      </c>
      <c r="E793" s="4">
        <v>58</v>
      </c>
      <c r="F793" s="4">
        <v>5</v>
      </c>
      <c r="G793" s="4">
        <v>10</v>
      </c>
      <c r="H793" s="5">
        <v>-37.93</v>
      </c>
    </row>
    <row r="794" spans="1:170" x14ac:dyDescent="0.25">
      <c r="A794" s="110"/>
      <c r="B794" s="2" t="s">
        <v>37</v>
      </c>
      <c r="C794" s="2" t="s">
        <v>838</v>
      </c>
      <c r="D794" s="4">
        <v>13</v>
      </c>
      <c r="E794" s="4">
        <v>0</v>
      </c>
      <c r="F794" s="4">
        <v>4</v>
      </c>
      <c r="G794" s="4">
        <v>0</v>
      </c>
      <c r="H794" s="5">
        <v>999</v>
      </c>
    </row>
    <row r="795" spans="1:170" x14ac:dyDescent="0.25">
      <c r="A795" s="110"/>
      <c r="B795" s="2" t="s">
        <v>37</v>
      </c>
      <c r="C795" s="2" t="s">
        <v>839</v>
      </c>
      <c r="D795" s="4">
        <v>5</v>
      </c>
      <c r="E795" s="4">
        <v>0</v>
      </c>
      <c r="F795" s="4">
        <v>1</v>
      </c>
      <c r="G795" s="4">
        <v>0</v>
      </c>
      <c r="H795" s="5">
        <v>999</v>
      </c>
    </row>
    <row r="796" spans="1:170" x14ac:dyDescent="0.25">
      <c r="A796" s="110"/>
      <c r="B796" s="2" t="s">
        <v>37</v>
      </c>
      <c r="C796" s="2" t="s">
        <v>840</v>
      </c>
      <c r="D796" s="4">
        <v>1</v>
      </c>
      <c r="E796" s="4">
        <v>0</v>
      </c>
      <c r="F796" s="4">
        <v>0</v>
      </c>
      <c r="G796" s="4">
        <v>0</v>
      </c>
      <c r="H796" s="5">
        <v>999</v>
      </c>
    </row>
    <row r="797" spans="1:170" x14ac:dyDescent="0.25">
      <c r="A797" s="110"/>
      <c r="B797" s="2" t="s">
        <v>37</v>
      </c>
      <c r="C797" s="2" t="s">
        <v>841</v>
      </c>
      <c r="D797" s="4">
        <v>1</v>
      </c>
      <c r="E797" s="4">
        <v>0</v>
      </c>
      <c r="F797" s="4">
        <v>0</v>
      </c>
      <c r="G797" s="4">
        <v>0</v>
      </c>
      <c r="H797" s="5">
        <v>999</v>
      </c>
    </row>
    <row r="798" spans="1:170" s="108" customFormat="1" x14ac:dyDescent="0.25">
      <c r="A798" s="111"/>
      <c r="B798" s="105" t="s">
        <v>26</v>
      </c>
      <c r="C798" s="105" t="s">
        <v>0</v>
      </c>
      <c r="D798" s="106">
        <v>150</v>
      </c>
      <c r="E798" s="106">
        <v>161</v>
      </c>
      <c r="F798" s="106">
        <v>26</v>
      </c>
      <c r="G798" s="106">
        <v>48</v>
      </c>
      <c r="H798" s="107">
        <v>-6.83</v>
      </c>
      <c r="I798" s="86"/>
      <c r="J798" s="86"/>
      <c r="K798" s="86"/>
      <c r="L798" s="86"/>
      <c r="M798" s="86"/>
      <c r="N798" s="86"/>
      <c r="O798" s="86"/>
      <c r="P798" s="86"/>
      <c r="Q798" s="86"/>
      <c r="R798" s="86"/>
      <c r="S798" s="86"/>
      <c r="T798" s="86"/>
      <c r="U798" s="86"/>
      <c r="V798" s="86"/>
      <c r="W798" s="86"/>
      <c r="X798" s="86"/>
      <c r="Y798" s="86"/>
      <c r="Z798" s="86"/>
      <c r="AA798" s="86"/>
      <c r="AB798" s="86"/>
      <c r="AC798" s="86"/>
      <c r="AD798" s="86"/>
      <c r="AE798" s="86"/>
      <c r="AF798" s="86"/>
      <c r="AG798" s="86"/>
      <c r="AH798" s="86"/>
      <c r="AI798" s="86"/>
      <c r="AJ798" s="86"/>
      <c r="AK798" s="86"/>
      <c r="AL798" s="86"/>
      <c r="AM798" s="86"/>
      <c r="AN798" s="86"/>
      <c r="AO798" s="86"/>
      <c r="AP798" s="86"/>
      <c r="AQ798" s="86"/>
      <c r="AR798" s="86"/>
      <c r="AS798" s="86"/>
      <c r="AT798" s="86"/>
      <c r="AU798" s="86"/>
      <c r="AV798" s="86"/>
      <c r="AW798" s="86"/>
      <c r="AX798" s="86"/>
      <c r="AY798" s="86"/>
      <c r="AZ798" s="86"/>
      <c r="BA798" s="86"/>
      <c r="BB798" s="86"/>
      <c r="BC798" s="86"/>
      <c r="BD798" s="86"/>
      <c r="BE798" s="86"/>
      <c r="BF798" s="86"/>
      <c r="BG798" s="86"/>
      <c r="BH798" s="86"/>
      <c r="BI798" s="86"/>
      <c r="BJ798" s="86"/>
      <c r="BK798" s="86"/>
      <c r="BL798" s="86"/>
      <c r="BM798" s="86"/>
      <c r="BN798" s="86"/>
      <c r="BO798" s="86"/>
      <c r="BP798" s="86"/>
      <c r="BQ798" s="86"/>
      <c r="BR798" s="86"/>
      <c r="BS798" s="86"/>
      <c r="BT798" s="86"/>
      <c r="BU798" s="86"/>
      <c r="BV798" s="86"/>
      <c r="BW798" s="86"/>
      <c r="BX798" s="86"/>
      <c r="BY798" s="86"/>
      <c r="BZ798" s="86"/>
      <c r="CA798" s="86"/>
      <c r="CB798" s="86"/>
      <c r="CC798" s="86"/>
      <c r="CD798" s="86"/>
      <c r="CE798" s="86"/>
      <c r="CF798" s="86"/>
      <c r="CG798" s="86"/>
      <c r="CH798" s="86"/>
      <c r="CI798" s="86"/>
      <c r="CJ798" s="86"/>
      <c r="CK798" s="86"/>
      <c r="CL798" s="86"/>
      <c r="CM798" s="86"/>
      <c r="CN798" s="86"/>
      <c r="CO798" s="86"/>
      <c r="CP798" s="86"/>
      <c r="CQ798" s="86"/>
      <c r="CR798" s="86"/>
      <c r="CS798" s="86"/>
      <c r="CT798" s="86"/>
      <c r="CU798" s="86"/>
      <c r="CV798" s="86"/>
      <c r="CW798" s="86"/>
      <c r="CX798" s="86"/>
      <c r="CY798" s="86"/>
      <c r="CZ798" s="86"/>
      <c r="DA798" s="86"/>
      <c r="DB798" s="86"/>
      <c r="DC798" s="86"/>
      <c r="DD798" s="86"/>
      <c r="DE798" s="86"/>
      <c r="DF798" s="86"/>
      <c r="DG798" s="86"/>
      <c r="DH798" s="86"/>
      <c r="DI798" s="86"/>
      <c r="DJ798" s="86"/>
      <c r="DK798" s="86"/>
      <c r="DL798" s="86"/>
      <c r="DM798" s="86"/>
      <c r="DN798" s="86"/>
      <c r="DO798" s="86"/>
      <c r="DP798" s="86"/>
      <c r="DQ798" s="86"/>
      <c r="DR798" s="86"/>
      <c r="DS798" s="86"/>
      <c r="DT798" s="86"/>
      <c r="DU798" s="86"/>
      <c r="DV798" s="86"/>
      <c r="DW798" s="86"/>
      <c r="DX798" s="86"/>
      <c r="DY798" s="86"/>
      <c r="DZ798" s="86"/>
      <c r="EA798" s="86"/>
      <c r="EB798" s="86"/>
      <c r="EC798" s="86"/>
      <c r="ED798" s="86"/>
      <c r="EE798" s="86"/>
      <c r="EF798" s="86"/>
      <c r="EG798" s="86"/>
      <c r="EH798" s="86"/>
      <c r="EI798" s="86"/>
      <c r="EJ798" s="86"/>
      <c r="EK798" s="86"/>
      <c r="EL798" s="86"/>
      <c r="EM798" s="86"/>
      <c r="EN798" s="86"/>
      <c r="EO798" s="86"/>
      <c r="EP798" s="86"/>
      <c r="EQ798" s="86"/>
      <c r="ER798" s="86"/>
      <c r="ES798" s="86"/>
      <c r="ET798" s="86"/>
      <c r="EU798" s="86"/>
      <c r="EV798" s="86"/>
      <c r="EW798" s="86"/>
      <c r="EX798" s="86"/>
      <c r="EY798" s="86"/>
      <c r="EZ798" s="86"/>
      <c r="FA798" s="86"/>
      <c r="FB798" s="86"/>
      <c r="FC798" s="86"/>
      <c r="FD798" s="86"/>
      <c r="FE798" s="86"/>
      <c r="FF798" s="86"/>
      <c r="FG798" s="86"/>
      <c r="FH798" s="86"/>
      <c r="FI798" s="86"/>
      <c r="FJ798" s="86"/>
      <c r="FK798" s="86"/>
      <c r="FL798" s="86"/>
      <c r="FM798" s="86"/>
      <c r="FN798" s="86"/>
    </row>
    <row r="799" spans="1:170" x14ac:dyDescent="0.25">
      <c r="A799" s="110"/>
      <c r="B799" s="2" t="s">
        <v>26</v>
      </c>
      <c r="C799" s="2" t="s">
        <v>842</v>
      </c>
      <c r="D799" s="4">
        <v>0</v>
      </c>
      <c r="E799" s="4">
        <v>1</v>
      </c>
      <c r="F799" s="4">
        <v>0</v>
      </c>
      <c r="G799" s="4">
        <v>0</v>
      </c>
      <c r="H799" s="5">
        <v>-100</v>
      </c>
    </row>
    <row r="800" spans="1:170" x14ac:dyDescent="0.25">
      <c r="A800" s="110"/>
      <c r="B800" s="2" t="s">
        <v>26</v>
      </c>
      <c r="C800" s="2" t="s">
        <v>843</v>
      </c>
      <c r="D800" s="4">
        <v>2</v>
      </c>
      <c r="E800" s="4">
        <v>2</v>
      </c>
      <c r="F800" s="4">
        <v>1</v>
      </c>
      <c r="G800" s="4">
        <v>0</v>
      </c>
      <c r="H800" s="5">
        <v>0</v>
      </c>
    </row>
    <row r="801" spans="1:8" x14ac:dyDescent="0.25">
      <c r="A801" s="110"/>
      <c r="B801" s="2" t="s">
        <v>26</v>
      </c>
      <c r="C801" s="2" t="s">
        <v>844</v>
      </c>
      <c r="D801" s="4">
        <v>1</v>
      </c>
      <c r="E801" s="4">
        <v>0</v>
      </c>
      <c r="F801" s="4">
        <v>1</v>
      </c>
      <c r="G801" s="4">
        <v>0</v>
      </c>
      <c r="H801" s="5">
        <v>999</v>
      </c>
    </row>
    <row r="802" spans="1:8" x14ac:dyDescent="0.25">
      <c r="A802" s="110"/>
      <c r="B802" s="2" t="s">
        <v>26</v>
      </c>
      <c r="C802" s="2" t="s">
        <v>845</v>
      </c>
      <c r="D802" s="4">
        <v>22</v>
      </c>
      <c r="E802" s="4">
        <v>12</v>
      </c>
      <c r="F802" s="4">
        <v>5</v>
      </c>
      <c r="G802" s="4">
        <v>1</v>
      </c>
      <c r="H802" s="5">
        <v>83.33</v>
      </c>
    </row>
    <row r="803" spans="1:8" x14ac:dyDescent="0.25">
      <c r="A803" s="110"/>
      <c r="B803" s="2" t="s">
        <v>26</v>
      </c>
      <c r="C803" s="2" t="s">
        <v>846</v>
      </c>
      <c r="D803" s="4">
        <v>1</v>
      </c>
      <c r="E803" s="4">
        <v>0</v>
      </c>
      <c r="F803" s="4">
        <v>0</v>
      </c>
      <c r="G803" s="4">
        <v>0</v>
      </c>
      <c r="H803" s="5">
        <v>999</v>
      </c>
    </row>
    <row r="804" spans="1:8" x14ac:dyDescent="0.25">
      <c r="A804" s="110"/>
      <c r="B804" s="2" t="s">
        <v>26</v>
      </c>
      <c r="C804" s="2" t="s">
        <v>847</v>
      </c>
      <c r="D804" s="4">
        <v>9</v>
      </c>
      <c r="E804" s="4">
        <v>13</v>
      </c>
      <c r="F804" s="4">
        <v>2</v>
      </c>
      <c r="G804" s="4">
        <v>9</v>
      </c>
      <c r="H804" s="5">
        <v>-30.77</v>
      </c>
    </row>
    <row r="805" spans="1:8" x14ac:dyDescent="0.25">
      <c r="A805" s="110"/>
      <c r="B805" s="2" t="s">
        <v>26</v>
      </c>
      <c r="C805" s="2" t="s">
        <v>848</v>
      </c>
      <c r="D805" s="4">
        <v>1</v>
      </c>
      <c r="E805" s="4">
        <v>0</v>
      </c>
      <c r="F805" s="4">
        <v>0</v>
      </c>
      <c r="G805" s="4">
        <v>0</v>
      </c>
      <c r="H805" s="5">
        <v>999</v>
      </c>
    </row>
    <row r="806" spans="1:8" x14ac:dyDescent="0.25">
      <c r="A806" s="110"/>
      <c r="B806" s="2" t="s">
        <v>26</v>
      </c>
      <c r="C806" s="2" t="s">
        <v>849</v>
      </c>
      <c r="D806" s="4">
        <v>6</v>
      </c>
      <c r="E806" s="4">
        <v>10</v>
      </c>
      <c r="F806" s="4">
        <v>2</v>
      </c>
      <c r="G806" s="4">
        <v>3</v>
      </c>
      <c r="H806" s="5">
        <v>-40</v>
      </c>
    </row>
    <row r="807" spans="1:8" x14ac:dyDescent="0.25">
      <c r="A807" s="110"/>
      <c r="B807" s="2" t="s">
        <v>26</v>
      </c>
      <c r="C807" s="2" t="s">
        <v>850</v>
      </c>
      <c r="D807" s="4">
        <v>1</v>
      </c>
      <c r="E807" s="4">
        <v>0</v>
      </c>
      <c r="F807" s="4">
        <v>1</v>
      </c>
      <c r="G807" s="4">
        <v>0</v>
      </c>
      <c r="H807" s="5">
        <v>999</v>
      </c>
    </row>
    <row r="808" spans="1:8" x14ac:dyDescent="0.25">
      <c r="A808" s="110"/>
      <c r="B808" s="2" t="s">
        <v>26</v>
      </c>
      <c r="C808" s="2" t="s">
        <v>851</v>
      </c>
      <c r="D808" s="4">
        <v>10</v>
      </c>
      <c r="E808" s="4">
        <v>10</v>
      </c>
      <c r="F808" s="4">
        <v>0</v>
      </c>
      <c r="G808" s="4">
        <v>0</v>
      </c>
      <c r="H808" s="5">
        <v>0</v>
      </c>
    </row>
    <row r="809" spans="1:8" x14ac:dyDescent="0.25">
      <c r="A809" s="110"/>
      <c r="B809" s="2" t="s">
        <v>26</v>
      </c>
      <c r="C809" s="2" t="s">
        <v>852</v>
      </c>
      <c r="D809" s="4">
        <v>2</v>
      </c>
      <c r="E809" s="4">
        <v>2</v>
      </c>
      <c r="F809" s="4">
        <v>1</v>
      </c>
      <c r="G809" s="4">
        <v>1</v>
      </c>
      <c r="H809" s="5">
        <v>0</v>
      </c>
    </row>
    <row r="810" spans="1:8" x14ac:dyDescent="0.25">
      <c r="A810" s="110"/>
      <c r="B810" s="2" t="s">
        <v>26</v>
      </c>
      <c r="C810" s="2" t="s">
        <v>853</v>
      </c>
      <c r="D810" s="4">
        <v>35</v>
      </c>
      <c r="E810" s="4">
        <v>56</v>
      </c>
      <c r="F810" s="4">
        <v>4</v>
      </c>
      <c r="G810" s="4">
        <v>20</v>
      </c>
      <c r="H810" s="5">
        <v>-37.5</v>
      </c>
    </row>
    <row r="811" spans="1:8" x14ac:dyDescent="0.25">
      <c r="A811" s="110"/>
      <c r="B811" s="2" t="s">
        <v>26</v>
      </c>
      <c r="C811" s="2" t="s">
        <v>854</v>
      </c>
      <c r="D811" s="4">
        <v>7</v>
      </c>
      <c r="E811" s="4">
        <v>6</v>
      </c>
      <c r="F811" s="4">
        <v>1</v>
      </c>
      <c r="G811" s="4">
        <v>1</v>
      </c>
      <c r="H811" s="5">
        <v>16.670000000000002</v>
      </c>
    </row>
    <row r="812" spans="1:8" x14ac:dyDescent="0.25">
      <c r="A812" s="110"/>
      <c r="B812" s="2" t="s">
        <v>26</v>
      </c>
      <c r="C812" s="2" t="s">
        <v>855</v>
      </c>
      <c r="D812" s="4">
        <v>25</v>
      </c>
      <c r="E812" s="4">
        <v>15</v>
      </c>
      <c r="F812" s="4">
        <v>3</v>
      </c>
      <c r="G812" s="4">
        <v>6</v>
      </c>
      <c r="H812" s="5">
        <v>66.67</v>
      </c>
    </row>
    <row r="813" spans="1:8" x14ac:dyDescent="0.25">
      <c r="A813" s="110"/>
      <c r="B813" s="2" t="s">
        <v>26</v>
      </c>
      <c r="C813" s="2" t="s">
        <v>856</v>
      </c>
      <c r="D813" s="4">
        <v>5</v>
      </c>
      <c r="E813" s="4">
        <v>3</v>
      </c>
      <c r="F813" s="4">
        <v>0</v>
      </c>
      <c r="G813" s="4">
        <v>0</v>
      </c>
      <c r="H813" s="5">
        <v>66.67</v>
      </c>
    </row>
    <row r="814" spans="1:8" x14ac:dyDescent="0.25">
      <c r="A814" s="110"/>
      <c r="B814" s="2" t="s">
        <v>26</v>
      </c>
      <c r="C814" s="2" t="s">
        <v>857</v>
      </c>
      <c r="D814" s="4">
        <v>0</v>
      </c>
      <c r="E814" s="4">
        <v>1</v>
      </c>
      <c r="F814" s="4">
        <v>0</v>
      </c>
      <c r="G814" s="4">
        <v>0</v>
      </c>
      <c r="H814" s="5">
        <v>-100</v>
      </c>
    </row>
    <row r="815" spans="1:8" x14ac:dyDescent="0.25">
      <c r="A815" s="110"/>
      <c r="B815" s="2" t="s">
        <v>26</v>
      </c>
      <c r="C815" s="2" t="s">
        <v>858</v>
      </c>
      <c r="D815" s="4">
        <v>11</v>
      </c>
      <c r="E815" s="4">
        <v>13</v>
      </c>
      <c r="F815" s="4">
        <v>2</v>
      </c>
      <c r="G815" s="4">
        <v>3</v>
      </c>
      <c r="H815" s="5">
        <v>-15.38</v>
      </c>
    </row>
    <row r="816" spans="1:8" x14ac:dyDescent="0.25">
      <c r="A816" s="110"/>
      <c r="B816" s="2" t="s">
        <v>26</v>
      </c>
      <c r="C816" s="2" t="s">
        <v>859</v>
      </c>
      <c r="D816" s="4">
        <v>1</v>
      </c>
      <c r="E816" s="4">
        <v>1</v>
      </c>
      <c r="F816" s="4">
        <v>0</v>
      </c>
      <c r="G816" s="4">
        <v>0</v>
      </c>
      <c r="H816" s="5">
        <v>0</v>
      </c>
    </row>
    <row r="817" spans="1:170" x14ac:dyDescent="0.25">
      <c r="A817" s="110"/>
      <c r="B817" s="2" t="s">
        <v>26</v>
      </c>
      <c r="C817" s="2" t="s">
        <v>860</v>
      </c>
      <c r="D817" s="4">
        <v>4</v>
      </c>
      <c r="E817" s="4">
        <v>8</v>
      </c>
      <c r="F817" s="4">
        <v>1</v>
      </c>
      <c r="G817" s="4">
        <v>1</v>
      </c>
      <c r="H817" s="5">
        <v>-50</v>
      </c>
    </row>
    <row r="818" spans="1:170" x14ac:dyDescent="0.25">
      <c r="A818" s="110"/>
      <c r="B818" s="2" t="s">
        <v>26</v>
      </c>
      <c r="C818" s="2" t="s">
        <v>861</v>
      </c>
      <c r="D818" s="4">
        <v>7</v>
      </c>
      <c r="E818" s="4">
        <v>8</v>
      </c>
      <c r="F818" s="4">
        <v>2</v>
      </c>
      <c r="G818" s="4">
        <v>3</v>
      </c>
      <c r="H818" s="5">
        <v>-12.5</v>
      </c>
    </row>
    <row r="819" spans="1:170" s="108" customFormat="1" x14ac:dyDescent="0.25">
      <c r="A819" s="111"/>
      <c r="B819" s="105" t="s">
        <v>58</v>
      </c>
      <c r="C819" s="105" t="s">
        <v>0</v>
      </c>
      <c r="D819" s="106">
        <v>16</v>
      </c>
      <c r="E819" s="106">
        <v>33</v>
      </c>
      <c r="F819" s="106">
        <v>4</v>
      </c>
      <c r="G819" s="106">
        <v>6</v>
      </c>
      <c r="H819" s="107">
        <v>-51.52</v>
      </c>
      <c r="I819" s="86"/>
      <c r="J819" s="86"/>
      <c r="K819" s="86"/>
      <c r="L819" s="86"/>
      <c r="M819" s="86"/>
      <c r="N819" s="86"/>
      <c r="O819" s="86"/>
      <c r="P819" s="86"/>
      <c r="Q819" s="86"/>
      <c r="R819" s="86"/>
      <c r="S819" s="86"/>
      <c r="T819" s="86"/>
      <c r="U819" s="86"/>
      <c r="V819" s="86"/>
      <c r="W819" s="86"/>
      <c r="X819" s="86"/>
      <c r="Y819" s="86"/>
      <c r="Z819" s="86"/>
      <c r="AA819" s="86"/>
      <c r="AB819" s="86"/>
      <c r="AC819" s="86"/>
      <c r="AD819" s="86"/>
      <c r="AE819" s="86"/>
      <c r="AF819" s="86"/>
      <c r="AG819" s="86"/>
      <c r="AH819" s="86"/>
      <c r="AI819" s="86"/>
      <c r="AJ819" s="86"/>
      <c r="AK819" s="86"/>
      <c r="AL819" s="86"/>
      <c r="AM819" s="86"/>
      <c r="AN819" s="86"/>
      <c r="AO819" s="86"/>
      <c r="AP819" s="86"/>
      <c r="AQ819" s="86"/>
      <c r="AR819" s="86"/>
      <c r="AS819" s="86"/>
      <c r="AT819" s="86"/>
      <c r="AU819" s="86"/>
      <c r="AV819" s="86"/>
      <c r="AW819" s="86"/>
      <c r="AX819" s="86"/>
      <c r="AY819" s="86"/>
      <c r="AZ819" s="86"/>
      <c r="BA819" s="86"/>
      <c r="BB819" s="86"/>
      <c r="BC819" s="86"/>
      <c r="BD819" s="86"/>
      <c r="BE819" s="86"/>
      <c r="BF819" s="86"/>
      <c r="BG819" s="86"/>
      <c r="BH819" s="86"/>
      <c r="BI819" s="86"/>
      <c r="BJ819" s="86"/>
      <c r="BK819" s="86"/>
      <c r="BL819" s="86"/>
      <c r="BM819" s="86"/>
      <c r="BN819" s="86"/>
      <c r="BO819" s="86"/>
      <c r="BP819" s="86"/>
      <c r="BQ819" s="86"/>
      <c r="BR819" s="86"/>
      <c r="BS819" s="86"/>
      <c r="BT819" s="86"/>
      <c r="BU819" s="86"/>
      <c r="BV819" s="86"/>
      <c r="BW819" s="86"/>
      <c r="BX819" s="86"/>
      <c r="BY819" s="86"/>
      <c r="BZ819" s="86"/>
      <c r="CA819" s="86"/>
      <c r="CB819" s="86"/>
      <c r="CC819" s="86"/>
      <c r="CD819" s="86"/>
      <c r="CE819" s="86"/>
      <c r="CF819" s="86"/>
      <c r="CG819" s="86"/>
      <c r="CH819" s="86"/>
      <c r="CI819" s="86"/>
      <c r="CJ819" s="86"/>
      <c r="CK819" s="86"/>
      <c r="CL819" s="86"/>
      <c r="CM819" s="86"/>
      <c r="CN819" s="86"/>
      <c r="CO819" s="86"/>
      <c r="CP819" s="86"/>
      <c r="CQ819" s="86"/>
      <c r="CR819" s="86"/>
      <c r="CS819" s="86"/>
      <c r="CT819" s="86"/>
      <c r="CU819" s="86"/>
      <c r="CV819" s="86"/>
      <c r="CW819" s="86"/>
      <c r="CX819" s="86"/>
      <c r="CY819" s="86"/>
      <c r="CZ819" s="86"/>
      <c r="DA819" s="86"/>
      <c r="DB819" s="86"/>
      <c r="DC819" s="86"/>
      <c r="DD819" s="86"/>
      <c r="DE819" s="86"/>
      <c r="DF819" s="86"/>
      <c r="DG819" s="86"/>
      <c r="DH819" s="86"/>
      <c r="DI819" s="86"/>
      <c r="DJ819" s="86"/>
      <c r="DK819" s="86"/>
      <c r="DL819" s="86"/>
      <c r="DM819" s="86"/>
      <c r="DN819" s="86"/>
      <c r="DO819" s="86"/>
      <c r="DP819" s="86"/>
      <c r="DQ819" s="86"/>
      <c r="DR819" s="86"/>
      <c r="DS819" s="86"/>
      <c r="DT819" s="86"/>
      <c r="DU819" s="86"/>
      <c r="DV819" s="86"/>
      <c r="DW819" s="86"/>
      <c r="DX819" s="86"/>
      <c r="DY819" s="86"/>
      <c r="DZ819" s="86"/>
      <c r="EA819" s="86"/>
      <c r="EB819" s="86"/>
      <c r="EC819" s="86"/>
      <c r="ED819" s="86"/>
      <c r="EE819" s="86"/>
      <c r="EF819" s="86"/>
      <c r="EG819" s="86"/>
      <c r="EH819" s="86"/>
      <c r="EI819" s="86"/>
      <c r="EJ819" s="86"/>
      <c r="EK819" s="86"/>
      <c r="EL819" s="86"/>
      <c r="EM819" s="86"/>
      <c r="EN819" s="86"/>
      <c r="EO819" s="86"/>
      <c r="EP819" s="86"/>
      <c r="EQ819" s="86"/>
      <c r="ER819" s="86"/>
      <c r="ES819" s="86"/>
      <c r="ET819" s="86"/>
      <c r="EU819" s="86"/>
      <c r="EV819" s="86"/>
      <c r="EW819" s="86"/>
      <c r="EX819" s="86"/>
      <c r="EY819" s="86"/>
      <c r="EZ819" s="86"/>
      <c r="FA819" s="86"/>
      <c r="FB819" s="86"/>
      <c r="FC819" s="86"/>
      <c r="FD819" s="86"/>
      <c r="FE819" s="86"/>
      <c r="FF819" s="86"/>
      <c r="FG819" s="86"/>
      <c r="FH819" s="86"/>
      <c r="FI819" s="86"/>
      <c r="FJ819" s="86"/>
      <c r="FK819" s="86"/>
      <c r="FL819" s="86"/>
      <c r="FM819" s="86"/>
      <c r="FN819" s="86"/>
    </row>
    <row r="820" spans="1:170" x14ac:dyDescent="0.25">
      <c r="A820" s="110"/>
      <c r="B820" s="2" t="s">
        <v>58</v>
      </c>
      <c r="C820" s="2" t="s">
        <v>862</v>
      </c>
      <c r="D820" s="4">
        <v>1</v>
      </c>
      <c r="E820" s="4">
        <v>0</v>
      </c>
      <c r="F820" s="4">
        <v>0</v>
      </c>
      <c r="G820" s="4">
        <v>0</v>
      </c>
      <c r="H820" s="5">
        <v>999</v>
      </c>
    </row>
    <row r="821" spans="1:170" x14ac:dyDescent="0.25">
      <c r="A821" s="110"/>
      <c r="B821" s="2" t="s">
        <v>58</v>
      </c>
      <c r="C821" s="2" t="s">
        <v>863</v>
      </c>
      <c r="D821" s="4">
        <v>2</v>
      </c>
      <c r="E821" s="4">
        <v>17</v>
      </c>
      <c r="F821" s="4">
        <v>1</v>
      </c>
      <c r="G821" s="4">
        <v>2</v>
      </c>
      <c r="H821" s="5">
        <v>-88.24</v>
      </c>
    </row>
    <row r="822" spans="1:170" x14ac:dyDescent="0.25">
      <c r="A822" s="110"/>
      <c r="B822" s="2" t="s">
        <v>58</v>
      </c>
      <c r="C822" s="2" t="s">
        <v>864</v>
      </c>
      <c r="D822" s="4">
        <v>2</v>
      </c>
      <c r="E822" s="4">
        <v>0</v>
      </c>
      <c r="F822" s="4">
        <v>2</v>
      </c>
      <c r="G822" s="4">
        <v>0</v>
      </c>
      <c r="H822" s="5">
        <v>999</v>
      </c>
    </row>
    <row r="823" spans="1:170" x14ac:dyDescent="0.25">
      <c r="A823" s="110"/>
      <c r="B823" s="2" t="s">
        <v>58</v>
      </c>
      <c r="C823" s="2" t="s">
        <v>865</v>
      </c>
      <c r="D823" s="4">
        <v>11</v>
      </c>
      <c r="E823" s="4">
        <v>14</v>
      </c>
      <c r="F823" s="4">
        <v>1</v>
      </c>
      <c r="G823" s="4">
        <v>4</v>
      </c>
      <c r="H823" s="5">
        <v>-21.43</v>
      </c>
    </row>
    <row r="824" spans="1:170" x14ac:dyDescent="0.25">
      <c r="A824" s="110"/>
      <c r="B824" s="2" t="s">
        <v>58</v>
      </c>
      <c r="C824" s="2" t="s">
        <v>866</v>
      </c>
      <c r="D824" s="4">
        <v>0</v>
      </c>
      <c r="E824" s="4">
        <v>2</v>
      </c>
      <c r="F824" s="4">
        <v>0</v>
      </c>
      <c r="G824" s="4">
        <v>0</v>
      </c>
      <c r="H824" s="5">
        <v>-100</v>
      </c>
    </row>
    <row r="825" spans="1:170" s="108" customFormat="1" x14ac:dyDescent="0.25">
      <c r="A825" s="111"/>
      <c r="B825" s="105" t="s">
        <v>45</v>
      </c>
      <c r="C825" s="105" t="s">
        <v>0</v>
      </c>
      <c r="D825" s="106">
        <v>50</v>
      </c>
      <c r="E825" s="106">
        <v>43</v>
      </c>
      <c r="F825" s="106">
        <v>7</v>
      </c>
      <c r="G825" s="106">
        <v>5</v>
      </c>
      <c r="H825" s="107">
        <v>16.28</v>
      </c>
      <c r="I825" s="86"/>
      <c r="J825" s="86"/>
      <c r="K825" s="86"/>
      <c r="L825" s="86"/>
      <c r="M825" s="86"/>
      <c r="N825" s="86"/>
      <c r="O825" s="86"/>
      <c r="P825" s="86"/>
      <c r="Q825" s="86"/>
      <c r="R825" s="86"/>
      <c r="S825" s="86"/>
      <c r="T825" s="86"/>
      <c r="U825" s="86"/>
      <c r="V825" s="86"/>
      <c r="W825" s="86"/>
      <c r="X825" s="86"/>
      <c r="Y825" s="86"/>
      <c r="Z825" s="86"/>
      <c r="AA825" s="86"/>
      <c r="AB825" s="86"/>
      <c r="AC825" s="86"/>
      <c r="AD825" s="86"/>
      <c r="AE825" s="86"/>
      <c r="AF825" s="86"/>
      <c r="AG825" s="86"/>
      <c r="AH825" s="86"/>
      <c r="AI825" s="86"/>
      <c r="AJ825" s="86"/>
      <c r="AK825" s="86"/>
      <c r="AL825" s="86"/>
      <c r="AM825" s="86"/>
      <c r="AN825" s="86"/>
      <c r="AO825" s="86"/>
      <c r="AP825" s="86"/>
      <c r="AQ825" s="86"/>
      <c r="AR825" s="86"/>
      <c r="AS825" s="86"/>
      <c r="AT825" s="86"/>
      <c r="AU825" s="86"/>
      <c r="AV825" s="86"/>
      <c r="AW825" s="86"/>
      <c r="AX825" s="86"/>
      <c r="AY825" s="86"/>
      <c r="AZ825" s="86"/>
      <c r="BA825" s="86"/>
      <c r="BB825" s="86"/>
      <c r="BC825" s="86"/>
      <c r="BD825" s="86"/>
      <c r="BE825" s="86"/>
      <c r="BF825" s="86"/>
      <c r="BG825" s="86"/>
      <c r="BH825" s="86"/>
      <c r="BI825" s="86"/>
      <c r="BJ825" s="86"/>
      <c r="BK825" s="86"/>
      <c r="BL825" s="86"/>
      <c r="BM825" s="86"/>
      <c r="BN825" s="86"/>
      <c r="BO825" s="86"/>
      <c r="BP825" s="86"/>
      <c r="BQ825" s="86"/>
      <c r="BR825" s="86"/>
      <c r="BS825" s="86"/>
      <c r="BT825" s="86"/>
      <c r="BU825" s="86"/>
      <c r="BV825" s="86"/>
      <c r="BW825" s="86"/>
      <c r="BX825" s="86"/>
      <c r="BY825" s="86"/>
      <c r="BZ825" s="86"/>
      <c r="CA825" s="86"/>
      <c r="CB825" s="86"/>
      <c r="CC825" s="86"/>
      <c r="CD825" s="86"/>
      <c r="CE825" s="86"/>
      <c r="CF825" s="86"/>
      <c r="CG825" s="86"/>
      <c r="CH825" s="86"/>
      <c r="CI825" s="86"/>
      <c r="CJ825" s="86"/>
      <c r="CK825" s="86"/>
      <c r="CL825" s="86"/>
      <c r="CM825" s="86"/>
      <c r="CN825" s="86"/>
      <c r="CO825" s="86"/>
      <c r="CP825" s="86"/>
      <c r="CQ825" s="86"/>
      <c r="CR825" s="86"/>
      <c r="CS825" s="86"/>
      <c r="CT825" s="86"/>
      <c r="CU825" s="86"/>
      <c r="CV825" s="86"/>
      <c r="CW825" s="86"/>
      <c r="CX825" s="86"/>
      <c r="CY825" s="86"/>
      <c r="CZ825" s="86"/>
      <c r="DA825" s="86"/>
      <c r="DB825" s="86"/>
      <c r="DC825" s="86"/>
      <c r="DD825" s="86"/>
      <c r="DE825" s="86"/>
      <c r="DF825" s="86"/>
      <c r="DG825" s="86"/>
      <c r="DH825" s="86"/>
      <c r="DI825" s="86"/>
      <c r="DJ825" s="86"/>
      <c r="DK825" s="86"/>
      <c r="DL825" s="86"/>
      <c r="DM825" s="86"/>
      <c r="DN825" s="86"/>
      <c r="DO825" s="86"/>
      <c r="DP825" s="86"/>
      <c r="DQ825" s="86"/>
      <c r="DR825" s="86"/>
      <c r="DS825" s="86"/>
      <c r="DT825" s="86"/>
      <c r="DU825" s="86"/>
      <c r="DV825" s="86"/>
      <c r="DW825" s="86"/>
      <c r="DX825" s="86"/>
      <c r="DY825" s="86"/>
      <c r="DZ825" s="86"/>
      <c r="EA825" s="86"/>
      <c r="EB825" s="86"/>
      <c r="EC825" s="86"/>
      <c r="ED825" s="86"/>
      <c r="EE825" s="86"/>
      <c r="EF825" s="86"/>
      <c r="EG825" s="86"/>
      <c r="EH825" s="86"/>
      <c r="EI825" s="86"/>
      <c r="EJ825" s="86"/>
      <c r="EK825" s="86"/>
      <c r="EL825" s="86"/>
      <c r="EM825" s="86"/>
      <c r="EN825" s="86"/>
      <c r="EO825" s="86"/>
      <c r="EP825" s="86"/>
      <c r="EQ825" s="86"/>
      <c r="ER825" s="86"/>
      <c r="ES825" s="86"/>
      <c r="ET825" s="86"/>
      <c r="EU825" s="86"/>
      <c r="EV825" s="86"/>
      <c r="EW825" s="86"/>
      <c r="EX825" s="86"/>
      <c r="EY825" s="86"/>
      <c r="EZ825" s="86"/>
      <c r="FA825" s="86"/>
      <c r="FB825" s="86"/>
      <c r="FC825" s="86"/>
      <c r="FD825" s="86"/>
      <c r="FE825" s="86"/>
      <c r="FF825" s="86"/>
      <c r="FG825" s="86"/>
      <c r="FH825" s="86"/>
      <c r="FI825" s="86"/>
      <c r="FJ825" s="86"/>
      <c r="FK825" s="86"/>
      <c r="FL825" s="86"/>
      <c r="FM825" s="86"/>
      <c r="FN825" s="86"/>
    </row>
    <row r="826" spans="1:170" x14ac:dyDescent="0.25">
      <c r="A826" s="110"/>
      <c r="B826" s="2" t="s">
        <v>45</v>
      </c>
      <c r="C826" s="2" t="s">
        <v>867</v>
      </c>
      <c r="D826" s="4">
        <v>1</v>
      </c>
      <c r="E826" s="4">
        <v>0</v>
      </c>
      <c r="F826" s="4">
        <v>0</v>
      </c>
      <c r="G826" s="4">
        <v>0</v>
      </c>
      <c r="H826" s="5">
        <v>999</v>
      </c>
    </row>
    <row r="827" spans="1:170" x14ac:dyDescent="0.25">
      <c r="A827" s="110"/>
      <c r="B827" s="2" t="s">
        <v>45</v>
      </c>
      <c r="C827" s="2" t="s">
        <v>868</v>
      </c>
      <c r="D827" s="4">
        <v>1</v>
      </c>
      <c r="E827" s="4">
        <v>0</v>
      </c>
      <c r="F827" s="4">
        <v>0</v>
      </c>
      <c r="G827" s="4">
        <v>0</v>
      </c>
      <c r="H827" s="5">
        <v>999</v>
      </c>
    </row>
    <row r="828" spans="1:170" x14ac:dyDescent="0.25">
      <c r="A828" s="110"/>
      <c r="B828" s="2" t="s">
        <v>45</v>
      </c>
      <c r="C828" s="2" t="s">
        <v>869</v>
      </c>
      <c r="D828" s="4">
        <v>12</v>
      </c>
      <c r="E828" s="4">
        <v>18</v>
      </c>
      <c r="F828" s="4">
        <v>1</v>
      </c>
      <c r="G828" s="4">
        <v>4</v>
      </c>
      <c r="H828" s="5">
        <v>-33.33</v>
      </c>
    </row>
    <row r="829" spans="1:170" x14ac:dyDescent="0.25">
      <c r="A829" s="110"/>
      <c r="B829" s="2" t="s">
        <v>45</v>
      </c>
      <c r="C829" s="2" t="s">
        <v>870</v>
      </c>
      <c r="D829" s="4">
        <v>0</v>
      </c>
      <c r="E829" s="4">
        <v>1</v>
      </c>
      <c r="F829" s="4">
        <v>0</v>
      </c>
      <c r="G829" s="4">
        <v>0</v>
      </c>
      <c r="H829" s="5">
        <v>-100</v>
      </c>
    </row>
    <row r="830" spans="1:170" x14ac:dyDescent="0.25">
      <c r="A830" s="110"/>
      <c r="B830" s="2" t="s">
        <v>45</v>
      </c>
      <c r="C830" s="2" t="s">
        <v>871</v>
      </c>
      <c r="D830" s="4">
        <v>2</v>
      </c>
      <c r="E830" s="4">
        <v>0</v>
      </c>
      <c r="F830" s="4">
        <v>0</v>
      </c>
      <c r="G830" s="4">
        <v>0</v>
      </c>
      <c r="H830" s="5">
        <v>999</v>
      </c>
    </row>
    <row r="831" spans="1:170" x14ac:dyDescent="0.25">
      <c r="A831" s="110"/>
      <c r="B831" s="2" t="s">
        <v>45</v>
      </c>
      <c r="C831" s="2" t="s">
        <v>872</v>
      </c>
      <c r="D831" s="4">
        <v>2</v>
      </c>
      <c r="E831" s="4">
        <v>7</v>
      </c>
      <c r="F831" s="4">
        <v>0</v>
      </c>
      <c r="G831" s="4">
        <v>1</v>
      </c>
      <c r="H831" s="5">
        <v>-71.430000000000007</v>
      </c>
    </row>
    <row r="832" spans="1:170" x14ac:dyDescent="0.25">
      <c r="A832" s="110"/>
      <c r="B832" s="2" t="s">
        <v>45</v>
      </c>
      <c r="C832" s="2" t="s">
        <v>873</v>
      </c>
      <c r="D832" s="4">
        <v>1</v>
      </c>
      <c r="E832" s="4">
        <v>0</v>
      </c>
      <c r="F832" s="4">
        <v>0</v>
      </c>
      <c r="G832" s="4">
        <v>0</v>
      </c>
      <c r="H832" s="5">
        <v>999</v>
      </c>
    </row>
    <row r="833" spans="1:170" x14ac:dyDescent="0.25">
      <c r="A833" s="110"/>
      <c r="B833" s="2" t="s">
        <v>45</v>
      </c>
      <c r="C833" s="2" t="s">
        <v>874</v>
      </c>
      <c r="D833" s="4">
        <v>16</v>
      </c>
      <c r="E833" s="4">
        <v>0</v>
      </c>
      <c r="F833" s="4">
        <v>0</v>
      </c>
      <c r="G833" s="4">
        <v>0</v>
      </c>
      <c r="H833" s="5">
        <v>999</v>
      </c>
    </row>
    <row r="834" spans="1:170" x14ac:dyDescent="0.25">
      <c r="A834" s="110"/>
      <c r="B834" s="2" t="s">
        <v>45</v>
      </c>
      <c r="C834" s="2" t="s">
        <v>875</v>
      </c>
      <c r="D834" s="4">
        <v>0</v>
      </c>
      <c r="E834" s="4">
        <v>3</v>
      </c>
      <c r="F834" s="4">
        <v>0</v>
      </c>
      <c r="G834" s="4">
        <v>0</v>
      </c>
      <c r="H834" s="5">
        <v>-100</v>
      </c>
    </row>
    <row r="835" spans="1:170" x14ac:dyDescent="0.25">
      <c r="A835" s="110"/>
      <c r="B835" s="2" t="s">
        <v>45</v>
      </c>
      <c r="C835" s="2" t="s">
        <v>876</v>
      </c>
      <c r="D835" s="4">
        <v>3</v>
      </c>
      <c r="E835" s="4">
        <v>7</v>
      </c>
      <c r="F835" s="4">
        <v>2</v>
      </c>
      <c r="G835" s="4">
        <v>0</v>
      </c>
      <c r="H835" s="5">
        <v>-57.14</v>
      </c>
    </row>
    <row r="836" spans="1:170" x14ac:dyDescent="0.25">
      <c r="A836" s="110"/>
      <c r="B836" s="2" t="s">
        <v>45</v>
      </c>
      <c r="C836" s="2" t="s">
        <v>877</v>
      </c>
      <c r="D836" s="4">
        <v>1</v>
      </c>
      <c r="E836" s="4">
        <v>0</v>
      </c>
      <c r="F836" s="4">
        <v>0</v>
      </c>
      <c r="G836" s="4">
        <v>0</v>
      </c>
      <c r="H836" s="5">
        <v>999</v>
      </c>
    </row>
    <row r="837" spans="1:170" x14ac:dyDescent="0.25">
      <c r="A837" s="110"/>
      <c r="B837" s="2" t="s">
        <v>45</v>
      </c>
      <c r="C837" s="2" t="s">
        <v>878</v>
      </c>
      <c r="D837" s="4">
        <v>0</v>
      </c>
      <c r="E837" s="4">
        <v>1</v>
      </c>
      <c r="F837" s="4">
        <v>0</v>
      </c>
      <c r="G837" s="4">
        <v>0</v>
      </c>
      <c r="H837" s="5">
        <v>-100</v>
      </c>
    </row>
    <row r="838" spans="1:170" x14ac:dyDescent="0.25">
      <c r="A838" s="110"/>
      <c r="B838" s="2" t="s">
        <v>45</v>
      </c>
      <c r="C838" s="2" t="s">
        <v>879</v>
      </c>
      <c r="D838" s="4">
        <v>5</v>
      </c>
      <c r="E838" s="4">
        <v>1</v>
      </c>
      <c r="F838" s="4">
        <v>2</v>
      </c>
      <c r="G838" s="4">
        <v>0</v>
      </c>
      <c r="H838" s="5">
        <v>400</v>
      </c>
    </row>
    <row r="839" spans="1:170" x14ac:dyDescent="0.25">
      <c r="A839" s="110"/>
      <c r="B839" s="2" t="s">
        <v>45</v>
      </c>
      <c r="C839" s="2" t="s">
        <v>880</v>
      </c>
      <c r="D839" s="4">
        <v>1</v>
      </c>
      <c r="E839" s="4">
        <v>5</v>
      </c>
      <c r="F839" s="4">
        <v>0</v>
      </c>
      <c r="G839" s="4">
        <v>0</v>
      </c>
      <c r="H839" s="5">
        <v>-80</v>
      </c>
    </row>
    <row r="840" spans="1:170" x14ac:dyDescent="0.25">
      <c r="A840" s="110"/>
      <c r="B840" s="2" t="s">
        <v>45</v>
      </c>
      <c r="C840" s="2" t="s">
        <v>881</v>
      </c>
      <c r="D840" s="4">
        <v>1</v>
      </c>
      <c r="E840" s="4">
        <v>0</v>
      </c>
      <c r="F840" s="4">
        <v>0</v>
      </c>
      <c r="G840" s="4">
        <v>0</v>
      </c>
      <c r="H840" s="5">
        <v>999</v>
      </c>
    </row>
    <row r="841" spans="1:170" x14ac:dyDescent="0.25">
      <c r="A841" s="110"/>
      <c r="B841" s="2" t="s">
        <v>45</v>
      </c>
      <c r="C841" s="2" t="s">
        <v>882</v>
      </c>
      <c r="D841" s="4">
        <v>4</v>
      </c>
      <c r="E841" s="4">
        <v>0</v>
      </c>
      <c r="F841" s="4">
        <v>2</v>
      </c>
      <c r="G841" s="4">
        <v>0</v>
      </c>
      <c r="H841" s="5">
        <v>999</v>
      </c>
    </row>
    <row r="842" spans="1:170" s="108" customFormat="1" x14ac:dyDescent="0.25">
      <c r="A842" s="111"/>
      <c r="B842" s="105" t="s">
        <v>48</v>
      </c>
      <c r="C842" s="105" t="s">
        <v>0</v>
      </c>
      <c r="D842" s="106">
        <v>38</v>
      </c>
      <c r="E842" s="106">
        <v>16</v>
      </c>
      <c r="F842" s="106">
        <v>16</v>
      </c>
      <c r="G842" s="106">
        <v>2</v>
      </c>
      <c r="H842" s="107">
        <v>137.5</v>
      </c>
      <c r="I842" s="86"/>
      <c r="J842" s="86"/>
      <c r="K842" s="86"/>
      <c r="L842" s="86"/>
      <c r="M842" s="86"/>
      <c r="N842" s="86"/>
      <c r="O842" s="86"/>
      <c r="P842" s="86"/>
      <c r="Q842" s="86"/>
      <c r="R842" s="86"/>
      <c r="S842" s="86"/>
      <c r="T842" s="86"/>
      <c r="U842" s="86"/>
      <c r="V842" s="86"/>
      <c r="W842" s="86"/>
      <c r="X842" s="86"/>
      <c r="Y842" s="86"/>
      <c r="Z842" s="86"/>
      <c r="AA842" s="86"/>
      <c r="AB842" s="86"/>
      <c r="AC842" s="86"/>
      <c r="AD842" s="86"/>
      <c r="AE842" s="86"/>
      <c r="AF842" s="86"/>
      <c r="AG842" s="86"/>
      <c r="AH842" s="86"/>
      <c r="AI842" s="86"/>
      <c r="AJ842" s="86"/>
      <c r="AK842" s="86"/>
      <c r="AL842" s="86"/>
      <c r="AM842" s="86"/>
      <c r="AN842" s="86"/>
      <c r="AO842" s="86"/>
      <c r="AP842" s="86"/>
      <c r="AQ842" s="86"/>
      <c r="AR842" s="86"/>
      <c r="AS842" s="86"/>
      <c r="AT842" s="86"/>
      <c r="AU842" s="86"/>
      <c r="AV842" s="86"/>
      <c r="AW842" s="86"/>
      <c r="AX842" s="86"/>
      <c r="AY842" s="86"/>
      <c r="AZ842" s="86"/>
      <c r="BA842" s="86"/>
      <c r="BB842" s="86"/>
      <c r="BC842" s="86"/>
      <c r="BD842" s="86"/>
      <c r="BE842" s="86"/>
      <c r="BF842" s="86"/>
      <c r="BG842" s="86"/>
      <c r="BH842" s="86"/>
      <c r="BI842" s="86"/>
      <c r="BJ842" s="86"/>
      <c r="BK842" s="86"/>
      <c r="BL842" s="86"/>
      <c r="BM842" s="86"/>
      <c r="BN842" s="86"/>
      <c r="BO842" s="86"/>
      <c r="BP842" s="86"/>
      <c r="BQ842" s="86"/>
      <c r="BR842" s="86"/>
      <c r="BS842" s="86"/>
      <c r="BT842" s="86"/>
      <c r="BU842" s="86"/>
      <c r="BV842" s="86"/>
      <c r="BW842" s="86"/>
      <c r="BX842" s="86"/>
      <c r="BY842" s="86"/>
      <c r="BZ842" s="86"/>
      <c r="CA842" s="86"/>
      <c r="CB842" s="86"/>
      <c r="CC842" s="86"/>
      <c r="CD842" s="86"/>
      <c r="CE842" s="86"/>
      <c r="CF842" s="86"/>
      <c r="CG842" s="86"/>
      <c r="CH842" s="86"/>
      <c r="CI842" s="86"/>
      <c r="CJ842" s="86"/>
      <c r="CK842" s="86"/>
      <c r="CL842" s="86"/>
      <c r="CM842" s="86"/>
      <c r="CN842" s="86"/>
      <c r="CO842" s="86"/>
      <c r="CP842" s="86"/>
      <c r="CQ842" s="86"/>
      <c r="CR842" s="86"/>
      <c r="CS842" s="86"/>
      <c r="CT842" s="86"/>
      <c r="CU842" s="86"/>
      <c r="CV842" s="86"/>
      <c r="CW842" s="86"/>
      <c r="CX842" s="86"/>
      <c r="CY842" s="86"/>
      <c r="CZ842" s="86"/>
      <c r="DA842" s="86"/>
      <c r="DB842" s="86"/>
      <c r="DC842" s="86"/>
      <c r="DD842" s="86"/>
      <c r="DE842" s="86"/>
      <c r="DF842" s="86"/>
      <c r="DG842" s="86"/>
      <c r="DH842" s="86"/>
      <c r="DI842" s="86"/>
      <c r="DJ842" s="86"/>
      <c r="DK842" s="86"/>
      <c r="DL842" s="86"/>
      <c r="DM842" s="86"/>
      <c r="DN842" s="86"/>
      <c r="DO842" s="86"/>
      <c r="DP842" s="86"/>
      <c r="DQ842" s="86"/>
      <c r="DR842" s="86"/>
      <c r="DS842" s="86"/>
      <c r="DT842" s="86"/>
      <c r="DU842" s="86"/>
      <c r="DV842" s="86"/>
      <c r="DW842" s="86"/>
      <c r="DX842" s="86"/>
      <c r="DY842" s="86"/>
      <c r="DZ842" s="86"/>
      <c r="EA842" s="86"/>
      <c r="EB842" s="86"/>
      <c r="EC842" s="86"/>
      <c r="ED842" s="86"/>
      <c r="EE842" s="86"/>
      <c r="EF842" s="86"/>
      <c r="EG842" s="86"/>
      <c r="EH842" s="86"/>
      <c r="EI842" s="86"/>
      <c r="EJ842" s="86"/>
      <c r="EK842" s="86"/>
      <c r="EL842" s="86"/>
      <c r="EM842" s="86"/>
      <c r="EN842" s="86"/>
      <c r="EO842" s="86"/>
      <c r="EP842" s="86"/>
      <c r="EQ842" s="86"/>
      <c r="ER842" s="86"/>
      <c r="ES842" s="86"/>
      <c r="ET842" s="86"/>
      <c r="EU842" s="86"/>
      <c r="EV842" s="86"/>
      <c r="EW842" s="86"/>
      <c r="EX842" s="86"/>
      <c r="EY842" s="86"/>
      <c r="EZ842" s="86"/>
      <c r="FA842" s="86"/>
      <c r="FB842" s="86"/>
      <c r="FC842" s="86"/>
      <c r="FD842" s="86"/>
      <c r="FE842" s="86"/>
      <c r="FF842" s="86"/>
      <c r="FG842" s="86"/>
      <c r="FH842" s="86"/>
      <c r="FI842" s="86"/>
      <c r="FJ842" s="86"/>
      <c r="FK842" s="86"/>
      <c r="FL842" s="86"/>
      <c r="FM842" s="86"/>
      <c r="FN842" s="86"/>
    </row>
    <row r="843" spans="1:170" x14ac:dyDescent="0.25">
      <c r="A843" s="110"/>
      <c r="B843" s="2" t="s">
        <v>48</v>
      </c>
      <c r="C843" s="2" t="s">
        <v>883</v>
      </c>
      <c r="D843" s="4">
        <v>19</v>
      </c>
      <c r="E843" s="4">
        <v>11</v>
      </c>
      <c r="F843" s="4">
        <v>12</v>
      </c>
      <c r="G843" s="4">
        <v>1</v>
      </c>
      <c r="H843" s="5">
        <v>72.73</v>
      </c>
    </row>
    <row r="844" spans="1:170" x14ac:dyDescent="0.25">
      <c r="A844" s="110"/>
      <c r="B844" s="2" t="s">
        <v>48</v>
      </c>
      <c r="C844" s="2" t="s">
        <v>884</v>
      </c>
      <c r="D844" s="4">
        <v>4</v>
      </c>
      <c r="E844" s="4">
        <v>5</v>
      </c>
      <c r="F844" s="4">
        <v>0</v>
      </c>
      <c r="G844" s="4">
        <v>1</v>
      </c>
      <c r="H844" s="5">
        <v>-20</v>
      </c>
    </row>
    <row r="845" spans="1:170" x14ac:dyDescent="0.25">
      <c r="A845" s="110"/>
      <c r="B845" s="2" t="s">
        <v>48</v>
      </c>
      <c r="C845" s="2" t="s">
        <v>885</v>
      </c>
      <c r="D845" s="4">
        <v>15</v>
      </c>
      <c r="E845" s="4">
        <v>0</v>
      </c>
      <c r="F845" s="4">
        <v>4</v>
      </c>
      <c r="G845" s="4">
        <v>0</v>
      </c>
      <c r="H845" s="5">
        <v>999</v>
      </c>
    </row>
    <row r="846" spans="1:170" s="108" customFormat="1" x14ac:dyDescent="0.25">
      <c r="A846" s="111"/>
      <c r="B846" s="105" t="s">
        <v>65</v>
      </c>
      <c r="C846" s="105" t="s">
        <v>0</v>
      </c>
      <c r="D846" s="106">
        <v>10</v>
      </c>
      <c r="E846" s="106">
        <v>15</v>
      </c>
      <c r="F846" s="106">
        <v>1</v>
      </c>
      <c r="G846" s="106">
        <v>5</v>
      </c>
      <c r="H846" s="107">
        <v>-33.33</v>
      </c>
      <c r="I846" s="86"/>
      <c r="J846" s="86"/>
      <c r="K846" s="86"/>
      <c r="L846" s="86"/>
      <c r="M846" s="86"/>
      <c r="N846" s="86"/>
      <c r="O846" s="86"/>
      <c r="P846" s="86"/>
      <c r="Q846" s="86"/>
      <c r="R846" s="86"/>
      <c r="S846" s="86"/>
      <c r="T846" s="86"/>
      <c r="U846" s="86"/>
      <c r="V846" s="86"/>
      <c r="W846" s="86"/>
      <c r="X846" s="86"/>
      <c r="Y846" s="86"/>
      <c r="Z846" s="86"/>
      <c r="AA846" s="86"/>
      <c r="AB846" s="86"/>
      <c r="AC846" s="86"/>
      <c r="AD846" s="86"/>
      <c r="AE846" s="86"/>
      <c r="AF846" s="86"/>
      <c r="AG846" s="86"/>
      <c r="AH846" s="86"/>
      <c r="AI846" s="86"/>
      <c r="AJ846" s="86"/>
      <c r="AK846" s="86"/>
      <c r="AL846" s="86"/>
      <c r="AM846" s="86"/>
      <c r="AN846" s="86"/>
      <c r="AO846" s="86"/>
      <c r="AP846" s="86"/>
      <c r="AQ846" s="86"/>
      <c r="AR846" s="86"/>
      <c r="AS846" s="86"/>
      <c r="AT846" s="86"/>
      <c r="AU846" s="86"/>
      <c r="AV846" s="86"/>
      <c r="AW846" s="86"/>
      <c r="AX846" s="86"/>
      <c r="AY846" s="86"/>
      <c r="AZ846" s="86"/>
      <c r="BA846" s="86"/>
      <c r="BB846" s="86"/>
      <c r="BC846" s="86"/>
      <c r="BD846" s="86"/>
      <c r="BE846" s="86"/>
      <c r="BF846" s="86"/>
      <c r="BG846" s="86"/>
      <c r="BH846" s="86"/>
      <c r="BI846" s="86"/>
      <c r="BJ846" s="86"/>
      <c r="BK846" s="86"/>
      <c r="BL846" s="86"/>
      <c r="BM846" s="86"/>
      <c r="BN846" s="86"/>
      <c r="BO846" s="86"/>
      <c r="BP846" s="86"/>
      <c r="BQ846" s="86"/>
      <c r="BR846" s="86"/>
      <c r="BS846" s="86"/>
      <c r="BT846" s="86"/>
      <c r="BU846" s="86"/>
      <c r="BV846" s="86"/>
      <c r="BW846" s="86"/>
      <c r="BX846" s="86"/>
      <c r="BY846" s="86"/>
      <c r="BZ846" s="86"/>
      <c r="CA846" s="86"/>
      <c r="CB846" s="86"/>
      <c r="CC846" s="86"/>
      <c r="CD846" s="86"/>
      <c r="CE846" s="86"/>
      <c r="CF846" s="86"/>
      <c r="CG846" s="86"/>
      <c r="CH846" s="86"/>
      <c r="CI846" s="86"/>
      <c r="CJ846" s="86"/>
      <c r="CK846" s="86"/>
      <c r="CL846" s="86"/>
      <c r="CM846" s="86"/>
      <c r="CN846" s="86"/>
      <c r="CO846" s="86"/>
      <c r="CP846" s="86"/>
      <c r="CQ846" s="86"/>
      <c r="CR846" s="86"/>
      <c r="CS846" s="86"/>
      <c r="CT846" s="86"/>
      <c r="CU846" s="86"/>
      <c r="CV846" s="86"/>
      <c r="CW846" s="86"/>
      <c r="CX846" s="86"/>
      <c r="CY846" s="86"/>
      <c r="CZ846" s="86"/>
      <c r="DA846" s="86"/>
      <c r="DB846" s="86"/>
      <c r="DC846" s="86"/>
      <c r="DD846" s="86"/>
      <c r="DE846" s="86"/>
      <c r="DF846" s="86"/>
      <c r="DG846" s="86"/>
      <c r="DH846" s="86"/>
      <c r="DI846" s="86"/>
      <c r="DJ846" s="86"/>
      <c r="DK846" s="86"/>
      <c r="DL846" s="86"/>
      <c r="DM846" s="86"/>
      <c r="DN846" s="86"/>
      <c r="DO846" s="86"/>
      <c r="DP846" s="86"/>
      <c r="DQ846" s="86"/>
      <c r="DR846" s="86"/>
      <c r="DS846" s="86"/>
      <c r="DT846" s="86"/>
      <c r="DU846" s="86"/>
      <c r="DV846" s="86"/>
      <c r="DW846" s="86"/>
      <c r="DX846" s="86"/>
      <c r="DY846" s="86"/>
      <c r="DZ846" s="86"/>
      <c r="EA846" s="86"/>
      <c r="EB846" s="86"/>
      <c r="EC846" s="86"/>
      <c r="ED846" s="86"/>
      <c r="EE846" s="86"/>
      <c r="EF846" s="86"/>
      <c r="EG846" s="86"/>
      <c r="EH846" s="86"/>
      <c r="EI846" s="86"/>
      <c r="EJ846" s="86"/>
      <c r="EK846" s="86"/>
      <c r="EL846" s="86"/>
      <c r="EM846" s="86"/>
      <c r="EN846" s="86"/>
      <c r="EO846" s="86"/>
      <c r="EP846" s="86"/>
      <c r="EQ846" s="86"/>
      <c r="ER846" s="86"/>
      <c r="ES846" s="86"/>
      <c r="ET846" s="86"/>
      <c r="EU846" s="86"/>
      <c r="EV846" s="86"/>
      <c r="EW846" s="86"/>
      <c r="EX846" s="86"/>
      <c r="EY846" s="86"/>
      <c r="EZ846" s="86"/>
      <c r="FA846" s="86"/>
      <c r="FB846" s="86"/>
      <c r="FC846" s="86"/>
      <c r="FD846" s="86"/>
      <c r="FE846" s="86"/>
      <c r="FF846" s="86"/>
      <c r="FG846" s="86"/>
      <c r="FH846" s="86"/>
      <c r="FI846" s="86"/>
      <c r="FJ846" s="86"/>
      <c r="FK846" s="86"/>
      <c r="FL846" s="86"/>
      <c r="FM846" s="86"/>
      <c r="FN846" s="86"/>
    </row>
    <row r="847" spans="1:170" x14ac:dyDescent="0.25">
      <c r="A847" s="110"/>
      <c r="B847" s="2" t="s">
        <v>65</v>
      </c>
      <c r="C847" s="2" t="s">
        <v>886</v>
      </c>
      <c r="D847" s="4">
        <v>2</v>
      </c>
      <c r="E847" s="4">
        <v>0</v>
      </c>
      <c r="F847" s="4">
        <v>0</v>
      </c>
      <c r="G847" s="4">
        <v>0</v>
      </c>
      <c r="H847" s="5">
        <v>999</v>
      </c>
    </row>
    <row r="848" spans="1:170" x14ac:dyDescent="0.25">
      <c r="A848" s="110"/>
      <c r="B848" s="2" t="s">
        <v>65</v>
      </c>
      <c r="C848" s="2" t="s">
        <v>887</v>
      </c>
      <c r="D848" s="4">
        <v>0</v>
      </c>
      <c r="E848" s="4">
        <v>1</v>
      </c>
      <c r="F848" s="4">
        <v>0</v>
      </c>
      <c r="G848" s="4">
        <v>0</v>
      </c>
      <c r="H848" s="5">
        <v>-100</v>
      </c>
    </row>
    <row r="849" spans="1:170" x14ac:dyDescent="0.25">
      <c r="A849" s="110"/>
      <c r="B849" s="2" t="s">
        <v>65</v>
      </c>
      <c r="C849" s="2" t="s">
        <v>888</v>
      </c>
      <c r="D849" s="4">
        <v>0</v>
      </c>
      <c r="E849" s="4">
        <v>1</v>
      </c>
      <c r="F849" s="4">
        <v>0</v>
      </c>
      <c r="G849" s="4">
        <v>1</v>
      </c>
      <c r="H849" s="5">
        <v>-100</v>
      </c>
    </row>
    <row r="850" spans="1:170" x14ac:dyDescent="0.25">
      <c r="A850" s="110"/>
      <c r="B850" s="2" t="s">
        <v>65</v>
      </c>
      <c r="C850" s="2" t="s">
        <v>889</v>
      </c>
      <c r="D850" s="4">
        <v>5</v>
      </c>
      <c r="E850" s="4">
        <v>9</v>
      </c>
      <c r="F850" s="4">
        <v>1</v>
      </c>
      <c r="G850" s="4">
        <v>3</v>
      </c>
      <c r="H850" s="5">
        <v>-44.44</v>
      </c>
    </row>
    <row r="851" spans="1:170" x14ac:dyDescent="0.25">
      <c r="A851" s="110"/>
      <c r="B851" s="2" t="s">
        <v>65</v>
      </c>
      <c r="C851" s="2" t="s">
        <v>890</v>
      </c>
      <c r="D851" s="4">
        <v>2</v>
      </c>
      <c r="E851" s="4">
        <v>4</v>
      </c>
      <c r="F851" s="4">
        <v>0</v>
      </c>
      <c r="G851" s="4">
        <v>1</v>
      </c>
      <c r="H851" s="5">
        <v>-50</v>
      </c>
    </row>
    <row r="852" spans="1:170" x14ac:dyDescent="0.25">
      <c r="A852" s="110"/>
      <c r="B852" s="2" t="s">
        <v>65</v>
      </c>
      <c r="C852" s="2" t="s">
        <v>891</v>
      </c>
      <c r="D852" s="4">
        <v>1</v>
      </c>
      <c r="E852" s="4">
        <v>0</v>
      </c>
      <c r="F852" s="4">
        <v>0</v>
      </c>
      <c r="G852" s="4">
        <v>0</v>
      </c>
      <c r="H852" s="5">
        <v>999</v>
      </c>
    </row>
    <row r="853" spans="1:170" s="108" customFormat="1" x14ac:dyDescent="0.25">
      <c r="A853" s="111"/>
      <c r="B853" s="105" t="s">
        <v>15</v>
      </c>
      <c r="C853" s="105" t="s">
        <v>0</v>
      </c>
      <c r="D853" s="106">
        <v>598</v>
      </c>
      <c r="E853" s="106">
        <v>468</v>
      </c>
      <c r="F853" s="106">
        <v>116</v>
      </c>
      <c r="G853" s="106">
        <v>100</v>
      </c>
      <c r="H853" s="107">
        <v>27.78</v>
      </c>
      <c r="I853" s="86"/>
      <c r="J853" s="86"/>
      <c r="K853" s="86"/>
      <c r="L853" s="86"/>
      <c r="M853" s="86"/>
      <c r="N853" s="86"/>
      <c r="O853" s="86"/>
      <c r="P853" s="86"/>
      <c r="Q853" s="86"/>
      <c r="R853" s="86"/>
      <c r="S853" s="86"/>
      <c r="T853" s="86"/>
      <c r="U853" s="86"/>
      <c r="V853" s="86"/>
      <c r="W853" s="86"/>
      <c r="X853" s="86"/>
      <c r="Y853" s="86"/>
      <c r="Z853" s="86"/>
      <c r="AA853" s="86"/>
      <c r="AB853" s="86"/>
      <c r="AC853" s="86"/>
      <c r="AD853" s="86"/>
      <c r="AE853" s="86"/>
      <c r="AF853" s="86"/>
      <c r="AG853" s="86"/>
      <c r="AH853" s="86"/>
      <c r="AI853" s="86"/>
      <c r="AJ853" s="86"/>
      <c r="AK853" s="86"/>
      <c r="AL853" s="86"/>
      <c r="AM853" s="86"/>
      <c r="AN853" s="86"/>
      <c r="AO853" s="86"/>
      <c r="AP853" s="86"/>
      <c r="AQ853" s="86"/>
      <c r="AR853" s="86"/>
      <c r="AS853" s="86"/>
      <c r="AT853" s="86"/>
      <c r="AU853" s="86"/>
      <c r="AV853" s="86"/>
      <c r="AW853" s="86"/>
      <c r="AX853" s="86"/>
      <c r="AY853" s="86"/>
      <c r="AZ853" s="86"/>
      <c r="BA853" s="86"/>
      <c r="BB853" s="86"/>
      <c r="BC853" s="86"/>
      <c r="BD853" s="86"/>
      <c r="BE853" s="86"/>
      <c r="BF853" s="86"/>
      <c r="BG853" s="86"/>
      <c r="BH853" s="86"/>
      <c r="BI853" s="86"/>
      <c r="BJ853" s="86"/>
      <c r="BK853" s="86"/>
      <c r="BL853" s="86"/>
      <c r="BM853" s="86"/>
      <c r="BN853" s="86"/>
      <c r="BO853" s="86"/>
      <c r="BP853" s="86"/>
      <c r="BQ853" s="86"/>
      <c r="BR853" s="86"/>
      <c r="BS853" s="86"/>
      <c r="BT853" s="86"/>
      <c r="BU853" s="86"/>
      <c r="BV853" s="86"/>
      <c r="BW853" s="86"/>
      <c r="BX853" s="86"/>
      <c r="BY853" s="86"/>
      <c r="BZ853" s="86"/>
      <c r="CA853" s="86"/>
      <c r="CB853" s="86"/>
      <c r="CC853" s="86"/>
      <c r="CD853" s="86"/>
      <c r="CE853" s="86"/>
      <c r="CF853" s="86"/>
      <c r="CG853" s="86"/>
      <c r="CH853" s="86"/>
      <c r="CI853" s="86"/>
      <c r="CJ853" s="86"/>
      <c r="CK853" s="86"/>
      <c r="CL853" s="86"/>
      <c r="CM853" s="86"/>
      <c r="CN853" s="86"/>
      <c r="CO853" s="86"/>
      <c r="CP853" s="86"/>
      <c r="CQ853" s="86"/>
      <c r="CR853" s="86"/>
      <c r="CS853" s="86"/>
      <c r="CT853" s="86"/>
      <c r="CU853" s="86"/>
      <c r="CV853" s="86"/>
      <c r="CW853" s="86"/>
      <c r="CX853" s="86"/>
      <c r="CY853" s="86"/>
      <c r="CZ853" s="86"/>
      <c r="DA853" s="86"/>
      <c r="DB853" s="86"/>
      <c r="DC853" s="86"/>
      <c r="DD853" s="86"/>
      <c r="DE853" s="86"/>
      <c r="DF853" s="86"/>
      <c r="DG853" s="86"/>
      <c r="DH853" s="86"/>
      <c r="DI853" s="86"/>
      <c r="DJ853" s="86"/>
      <c r="DK853" s="86"/>
      <c r="DL853" s="86"/>
      <c r="DM853" s="86"/>
      <c r="DN853" s="86"/>
      <c r="DO853" s="86"/>
      <c r="DP853" s="86"/>
      <c r="DQ853" s="86"/>
      <c r="DR853" s="86"/>
      <c r="DS853" s="86"/>
      <c r="DT853" s="86"/>
      <c r="DU853" s="86"/>
      <c r="DV853" s="86"/>
      <c r="DW853" s="86"/>
      <c r="DX853" s="86"/>
      <c r="DY853" s="86"/>
      <c r="DZ853" s="86"/>
      <c r="EA853" s="86"/>
      <c r="EB853" s="86"/>
      <c r="EC853" s="86"/>
      <c r="ED853" s="86"/>
      <c r="EE853" s="86"/>
      <c r="EF853" s="86"/>
      <c r="EG853" s="86"/>
      <c r="EH853" s="86"/>
      <c r="EI853" s="86"/>
      <c r="EJ853" s="86"/>
      <c r="EK853" s="86"/>
      <c r="EL853" s="86"/>
      <c r="EM853" s="86"/>
      <c r="EN853" s="86"/>
      <c r="EO853" s="86"/>
      <c r="EP853" s="86"/>
      <c r="EQ853" s="86"/>
      <c r="ER853" s="86"/>
      <c r="ES853" s="86"/>
      <c r="ET853" s="86"/>
      <c r="EU853" s="86"/>
      <c r="EV853" s="86"/>
      <c r="EW853" s="86"/>
      <c r="EX853" s="86"/>
      <c r="EY853" s="86"/>
      <c r="EZ853" s="86"/>
      <c r="FA853" s="86"/>
      <c r="FB853" s="86"/>
      <c r="FC853" s="86"/>
      <c r="FD853" s="86"/>
      <c r="FE853" s="86"/>
      <c r="FF853" s="86"/>
      <c r="FG853" s="86"/>
      <c r="FH853" s="86"/>
      <c r="FI853" s="86"/>
      <c r="FJ853" s="86"/>
      <c r="FK853" s="86"/>
      <c r="FL853" s="86"/>
      <c r="FM853" s="86"/>
      <c r="FN853" s="86"/>
    </row>
    <row r="854" spans="1:170" x14ac:dyDescent="0.25">
      <c r="A854" s="110"/>
      <c r="B854" s="2" t="s">
        <v>15</v>
      </c>
      <c r="C854" s="2" t="s">
        <v>892</v>
      </c>
      <c r="D854" s="4">
        <v>2</v>
      </c>
      <c r="E854" s="4">
        <v>2</v>
      </c>
      <c r="F854" s="4">
        <v>0</v>
      </c>
      <c r="G854" s="4">
        <v>0</v>
      </c>
      <c r="H854" s="5">
        <v>0</v>
      </c>
    </row>
    <row r="855" spans="1:170" x14ac:dyDescent="0.25">
      <c r="A855" s="110"/>
      <c r="B855" s="2" t="s">
        <v>15</v>
      </c>
      <c r="C855" s="2" t="s">
        <v>893</v>
      </c>
      <c r="D855" s="4">
        <v>1</v>
      </c>
      <c r="E855" s="4">
        <v>0</v>
      </c>
      <c r="F855" s="4">
        <v>0</v>
      </c>
      <c r="G855" s="4">
        <v>0</v>
      </c>
      <c r="H855" s="5">
        <v>999</v>
      </c>
    </row>
    <row r="856" spans="1:170" x14ac:dyDescent="0.25">
      <c r="A856" s="110"/>
      <c r="B856" s="2" t="s">
        <v>15</v>
      </c>
      <c r="C856" s="2" t="s">
        <v>894</v>
      </c>
      <c r="D856" s="4">
        <v>1</v>
      </c>
      <c r="E856" s="4">
        <v>0</v>
      </c>
      <c r="F856" s="4">
        <v>0</v>
      </c>
      <c r="G856" s="4">
        <v>0</v>
      </c>
      <c r="H856" s="5">
        <v>999</v>
      </c>
    </row>
    <row r="857" spans="1:170" x14ac:dyDescent="0.25">
      <c r="A857" s="110"/>
      <c r="B857" s="2" t="s">
        <v>15</v>
      </c>
      <c r="C857" s="2" t="s">
        <v>895</v>
      </c>
      <c r="D857" s="4">
        <v>24</v>
      </c>
      <c r="E857" s="4">
        <v>29</v>
      </c>
      <c r="F857" s="4">
        <v>4</v>
      </c>
      <c r="G857" s="4">
        <v>6</v>
      </c>
      <c r="H857" s="5">
        <v>-17.239999999999998</v>
      </c>
    </row>
    <row r="858" spans="1:170" x14ac:dyDescent="0.25">
      <c r="A858" s="110"/>
      <c r="B858" s="2" t="s">
        <v>15</v>
      </c>
      <c r="C858" s="2" t="s">
        <v>896</v>
      </c>
      <c r="D858" s="4">
        <v>31</v>
      </c>
      <c r="E858" s="4">
        <v>11</v>
      </c>
      <c r="F858" s="4">
        <v>5</v>
      </c>
      <c r="G858" s="4">
        <v>1</v>
      </c>
      <c r="H858" s="5">
        <v>181.82</v>
      </c>
    </row>
    <row r="859" spans="1:170" x14ac:dyDescent="0.25">
      <c r="A859" s="110"/>
      <c r="B859" s="2" t="s">
        <v>15</v>
      </c>
      <c r="C859" s="2" t="s">
        <v>897</v>
      </c>
      <c r="D859" s="4">
        <v>16</v>
      </c>
      <c r="E859" s="4">
        <v>12</v>
      </c>
      <c r="F859" s="4">
        <v>4</v>
      </c>
      <c r="G859" s="4">
        <v>5</v>
      </c>
      <c r="H859" s="5">
        <v>33.33</v>
      </c>
    </row>
    <row r="860" spans="1:170" x14ac:dyDescent="0.25">
      <c r="A860" s="110"/>
      <c r="B860" s="2" t="s">
        <v>15</v>
      </c>
      <c r="C860" s="2" t="s">
        <v>898</v>
      </c>
      <c r="D860" s="4">
        <v>9</v>
      </c>
      <c r="E860" s="4">
        <v>8</v>
      </c>
      <c r="F860" s="4">
        <v>1</v>
      </c>
      <c r="G860" s="4">
        <v>2</v>
      </c>
      <c r="H860" s="5">
        <v>12.5</v>
      </c>
    </row>
    <row r="861" spans="1:170" x14ac:dyDescent="0.25">
      <c r="A861" s="110"/>
      <c r="B861" s="2" t="s">
        <v>15</v>
      </c>
      <c r="C861" s="2" t="s">
        <v>899</v>
      </c>
      <c r="D861" s="4">
        <v>11</v>
      </c>
      <c r="E861" s="4">
        <v>16</v>
      </c>
      <c r="F861" s="4">
        <v>1</v>
      </c>
      <c r="G861" s="4">
        <v>4</v>
      </c>
      <c r="H861" s="5">
        <v>-31.25</v>
      </c>
    </row>
    <row r="862" spans="1:170" x14ac:dyDescent="0.25">
      <c r="A862" s="110"/>
      <c r="B862" s="2" t="s">
        <v>15</v>
      </c>
      <c r="C862" s="2" t="s">
        <v>900</v>
      </c>
      <c r="D862" s="4">
        <v>5</v>
      </c>
      <c r="E862" s="4">
        <v>4</v>
      </c>
      <c r="F862" s="4">
        <v>3</v>
      </c>
      <c r="G862" s="4">
        <v>2</v>
      </c>
      <c r="H862" s="5">
        <v>25</v>
      </c>
    </row>
    <row r="863" spans="1:170" x14ac:dyDescent="0.25">
      <c r="A863" s="110"/>
      <c r="B863" s="2" t="s">
        <v>15</v>
      </c>
      <c r="C863" s="2" t="s">
        <v>901</v>
      </c>
      <c r="D863" s="4">
        <v>10</v>
      </c>
      <c r="E863" s="4">
        <v>11</v>
      </c>
      <c r="F863" s="4">
        <v>1</v>
      </c>
      <c r="G863" s="4">
        <v>1</v>
      </c>
      <c r="H863" s="5">
        <v>-9.09</v>
      </c>
    </row>
    <row r="864" spans="1:170" x14ac:dyDescent="0.25">
      <c r="A864" s="110"/>
      <c r="B864" s="2" t="s">
        <v>15</v>
      </c>
      <c r="C864" s="2" t="s">
        <v>902</v>
      </c>
      <c r="D864" s="4">
        <v>12</v>
      </c>
      <c r="E864" s="4">
        <v>8</v>
      </c>
      <c r="F864" s="4">
        <v>4</v>
      </c>
      <c r="G864" s="4">
        <v>1</v>
      </c>
      <c r="H864" s="5">
        <v>50</v>
      </c>
    </row>
    <row r="865" spans="1:170" x14ac:dyDescent="0.25">
      <c r="A865" s="110"/>
      <c r="B865" s="2" t="s">
        <v>15</v>
      </c>
      <c r="C865" s="2" t="s">
        <v>903</v>
      </c>
      <c r="D865" s="4">
        <v>1</v>
      </c>
      <c r="E865" s="4">
        <v>2</v>
      </c>
      <c r="F865" s="4">
        <v>0</v>
      </c>
      <c r="G865" s="4">
        <v>1</v>
      </c>
      <c r="H865" s="5">
        <v>-50</v>
      </c>
    </row>
    <row r="866" spans="1:170" x14ac:dyDescent="0.25">
      <c r="A866" s="110"/>
      <c r="B866" s="2" t="s">
        <v>15</v>
      </c>
      <c r="C866" s="2" t="s">
        <v>904</v>
      </c>
      <c r="D866" s="4">
        <v>37</v>
      </c>
      <c r="E866" s="4">
        <v>13</v>
      </c>
      <c r="F866" s="4">
        <v>7</v>
      </c>
      <c r="G866" s="4">
        <v>2</v>
      </c>
      <c r="H866" s="5">
        <v>184.62</v>
      </c>
    </row>
    <row r="867" spans="1:170" x14ac:dyDescent="0.25">
      <c r="A867" s="110"/>
      <c r="B867" s="2" t="s">
        <v>15</v>
      </c>
      <c r="C867" s="2" t="s">
        <v>104</v>
      </c>
      <c r="D867" s="4">
        <v>247</v>
      </c>
      <c r="E867" s="4">
        <v>217</v>
      </c>
      <c r="F867" s="4">
        <v>47</v>
      </c>
      <c r="G867" s="4">
        <v>53</v>
      </c>
      <c r="H867" s="5">
        <v>13.82</v>
      </c>
    </row>
    <row r="868" spans="1:170" x14ac:dyDescent="0.25">
      <c r="A868" s="110"/>
      <c r="B868" s="2" t="s">
        <v>15</v>
      </c>
      <c r="C868" s="2" t="s">
        <v>905</v>
      </c>
      <c r="D868" s="4">
        <v>120</v>
      </c>
      <c r="E868" s="4">
        <v>102</v>
      </c>
      <c r="F868" s="4">
        <v>24</v>
      </c>
      <c r="G868" s="4">
        <v>18</v>
      </c>
      <c r="H868" s="5">
        <v>17.649999999999999</v>
      </c>
    </row>
    <row r="869" spans="1:170" x14ac:dyDescent="0.25">
      <c r="A869" s="110"/>
      <c r="B869" s="2" t="s">
        <v>15</v>
      </c>
      <c r="C869" s="2" t="s">
        <v>906</v>
      </c>
      <c r="D869" s="4">
        <v>55</v>
      </c>
      <c r="E869" s="4">
        <v>20</v>
      </c>
      <c r="F869" s="4">
        <v>12</v>
      </c>
      <c r="G869" s="4">
        <v>4</v>
      </c>
      <c r="H869" s="5">
        <v>175</v>
      </c>
    </row>
    <row r="870" spans="1:170" x14ac:dyDescent="0.25">
      <c r="A870" s="110"/>
      <c r="B870" s="2" t="s">
        <v>15</v>
      </c>
      <c r="C870" s="2" t="s">
        <v>907</v>
      </c>
      <c r="D870" s="4">
        <v>8</v>
      </c>
      <c r="E870" s="4">
        <v>6</v>
      </c>
      <c r="F870" s="4">
        <v>1</v>
      </c>
      <c r="G870" s="4">
        <v>0</v>
      </c>
      <c r="H870" s="5">
        <v>33.33</v>
      </c>
    </row>
    <row r="871" spans="1:170" x14ac:dyDescent="0.25">
      <c r="A871" s="110"/>
      <c r="B871" s="2" t="s">
        <v>15</v>
      </c>
      <c r="C871" s="2" t="s">
        <v>908</v>
      </c>
      <c r="D871" s="4">
        <v>6</v>
      </c>
      <c r="E871" s="4">
        <v>7</v>
      </c>
      <c r="F871" s="4">
        <v>2</v>
      </c>
      <c r="G871" s="4">
        <v>0</v>
      </c>
      <c r="H871" s="5">
        <v>-14.29</v>
      </c>
    </row>
    <row r="872" spans="1:170" x14ac:dyDescent="0.25">
      <c r="A872" s="110"/>
      <c r="B872" s="2" t="s">
        <v>15</v>
      </c>
      <c r="C872" s="2" t="s">
        <v>909</v>
      </c>
      <c r="D872" s="4">
        <v>2</v>
      </c>
      <c r="E872" s="4">
        <v>0</v>
      </c>
      <c r="F872" s="4">
        <v>0</v>
      </c>
      <c r="G872" s="4">
        <v>0</v>
      </c>
      <c r="H872" s="5">
        <v>999</v>
      </c>
    </row>
    <row r="873" spans="1:170" s="108" customFormat="1" x14ac:dyDescent="0.25">
      <c r="A873" s="111"/>
      <c r="B873" s="105" t="s">
        <v>31</v>
      </c>
      <c r="C873" s="105" t="s">
        <v>0</v>
      </c>
      <c r="D873" s="106">
        <v>108</v>
      </c>
      <c r="E873" s="106">
        <v>33</v>
      </c>
      <c r="F873" s="106">
        <v>28</v>
      </c>
      <c r="G873" s="106">
        <v>30</v>
      </c>
      <c r="H873" s="107">
        <v>227.27</v>
      </c>
      <c r="I873" s="86"/>
      <c r="J873" s="86"/>
      <c r="K873" s="86"/>
      <c r="L873" s="86"/>
      <c r="M873" s="86"/>
      <c r="N873" s="86"/>
      <c r="O873" s="86"/>
      <c r="P873" s="86"/>
      <c r="Q873" s="86"/>
      <c r="R873" s="86"/>
      <c r="S873" s="86"/>
      <c r="T873" s="86"/>
      <c r="U873" s="86"/>
      <c r="V873" s="86"/>
      <c r="W873" s="86"/>
      <c r="X873" s="86"/>
      <c r="Y873" s="86"/>
      <c r="Z873" s="86"/>
      <c r="AA873" s="86"/>
      <c r="AB873" s="86"/>
      <c r="AC873" s="86"/>
      <c r="AD873" s="86"/>
      <c r="AE873" s="86"/>
      <c r="AF873" s="86"/>
      <c r="AG873" s="86"/>
      <c r="AH873" s="86"/>
      <c r="AI873" s="86"/>
      <c r="AJ873" s="86"/>
      <c r="AK873" s="86"/>
      <c r="AL873" s="86"/>
      <c r="AM873" s="86"/>
      <c r="AN873" s="86"/>
      <c r="AO873" s="86"/>
      <c r="AP873" s="86"/>
      <c r="AQ873" s="86"/>
      <c r="AR873" s="86"/>
      <c r="AS873" s="86"/>
      <c r="AT873" s="86"/>
      <c r="AU873" s="86"/>
      <c r="AV873" s="86"/>
      <c r="AW873" s="86"/>
      <c r="AX873" s="86"/>
      <c r="AY873" s="86"/>
      <c r="AZ873" s="86"/>
      <c r="BA873" s="86"/>
      <c r="BB873" s="86"/>
      <c r="BC873" s="86"/>
      <c r="BD873" s="86"/>
      <c r="BE873" s="86"/>
      <c r="BF873" s="86"/>
      <c r="BG873" s="86"/>
      <c r="BH873" s="86"/>
      <c r="BI873" s="86"/>
      <c r="BJ873" s="86"/>
      <c r="BK873" s="86"/>
      <c r="BL873" s="86"/>
      <c r="BM873" s="86"/>
      <c r="BN873" s="86"/>
      <c r="BO873" s="86"/>
      <c r="BP873" s="86"/>
      <c r="BQ873" s="86"/>
      <c r="BR873" s="86"/>
      <c r="BS873" s="86"/>
      <c r="BT873" s="86"/>
      <c r="BU873" s="86"/>
      <c r="BV873" s="86"/>
      <c r="BW873" s="86"/>
      <c r="BX873" s="86"/>
      <c r="BY873" s="86"/>
      <c r="BZ873" s="86"/>
      <c r="CA873" s="86"/>
      <c r="CB873" s="86"/>
      <c r="CC873" s="86"/>
      <c r="CD873" s="86"/>
      <c r="CE873" s="86"/>
      <c r="CF873" s="86"/>
      <c r="CG873" s="86"/>
      <c r="CH873" s="86"/>
      <c r="CI873" s="86"/>
      <c r="CJ873" s="86"/>
      <c r="CK873" s="86"/>
      <c r="CL873" s="86"/>
      <c r="CM873" s="86"/>
      <c r="CN873" s="86"/>
      <c r="CO873" s="86"/>
      <c r="CP873" s="86"/>
      <c r="CQ873" s="86"/>
      <c r="CR873" s="86"/>
      <c r="CS873" s="86"/>
      <c r="CT873" s="86"/>
      <c r="CU873" s="86"/>
      <c r="CV873" s="86"/>
      <c r="CW873" s="86"/>
      <c r="CX873" s="86"/>
      <c r="CY873" s="86"/>
      <c r="CZ873" s="86"/>
      <c r="DA873" s="86"/>
      <c r="DB873" s="86"/>
      <c r="DC873" s="86"/>
      <c r="DD873" s="86"/>
      <c r="DE873" s="86"/>
      <c r="DF873" s="86"/>
      <c r="DG873" s="86"/>
      <c r="DH873" s="86"/>
      <c r="DI873" s="86"/>
      <c r="DJ873" s="86"/>
      <c r="DK873" s="86"/>
      <c r="DL873" s="86"/>
      <c r="DM873" s="86"/>
      <c r="DN873" s="86"/>
      <c r="DO873" s="86"/>
      <c r="DP873" s="86"/>
      <c r="DQ873" s="86"/>
      <c r="DR873" s="86"/>
      <c r="DS873" s="86"/>
      <c r="DT873" s="86"/>
      <c r="DU873" s="86"/>
      <c r="DV873" s="86"/>
      <c r="DW873" s="86"/>
      <c r="DX873" s="86"/>
      <c r="DY873" s="86"/>
      <c r="DZ873" s="86"/>
      <c r="EA873" s="86"/>
      <c r="EB873" s="86"/>
      <c r="EC873" s="86"/>
      <c r="ED873" s="86"/>
      <c r="EE873" s="86"/>
      <c r="EF873" s="86"/>
      <c r="EG873" s="86"/>
      <c r="EH873" s="86"/>
      <c r="EI873" s="86"/>
      <c r="EJ873" s="86"/>
      <c r="EK873" s="86"/>
      <c r="EL873" s="86"/>
      <c r="EM873" s="86"/>
      <c r="EN873" s="86"/>
      <c r="EO873" s="86"/>
      <c r="EP873" s="86"/>
      <c r="EQ873" s="86"/>
      <c r="ER873" s="86"/>
      <c r="ES873" s="86"/>
      <c r="ET873" s="86"/>
      <c r="EU873" s="86"/>
      <c r="EV873" s="86"/>
      <c r="EW873" s="86"/>
      <c r="EX873" s="86"/>
      <c r="EY873" s="86"/>
      <c r="EZ873" s="86"/>
      <c r="FA873" s="86"/>
      <c r="FB873" s="86"/>
      <c r="FC873" s="86"/>
      <c r="FD873" s="86"/>
      <c r="FE873" s="86"/>
      <c r="FF873" s="86"/>
      <c r="FG873" s="86"/>
      <c r="FH873" s="86"/>
      <c r="FI873" s="86"/>
      <c r="FJ873" s="86"/>
      <c r="FK873" s="86"/>
      <c r="FL873" s="86"/>
      <c r="FM873" s="86"/>
      <c r="FN873" s="86"/>
    </row>
    <row r="874" spans="1:170" x14ac:dyDescent="0.25">
      <c r="A874" s="110"/>
      <c r="B874" s="2" t="s">
        <v>31</v>
      </c>
      <c r="C874" s="2" t="s">
        <v>910</v>
      </c>
      <c r="D874" s="4">
        <v>54</v>
      </c>
      <c r="E874" s="4">
        <v>33</v>
      </c>
      <c r="F874" s="4">
        <v>15</v>
      </c>
      <c r="G874" s="4">
        <v>30</v>
      </c>
      <c r="H874" s="5">
        <v>63.64</v>
      </c>
    </row>
    <row r="875" spans="1:170" x14ac:dyDescent="0.25">
      <c r="A875" s="110"/>
      <c r="B875" s="2" t="s">
        <v>31</v>
      </c>
      <c r="C875" s="2" t="s">
        <v>911</v>
      </c>
      <c r="D875" s="4">
        <v>54</v>
      </c>
      <c r="E875" s="4">
        <v>0</v>
      </c>
      <c r="F875" s="4">
        <v>13</v>
      </c>
      <c r="G875" s="4">
        <v>0</v>
      </c>
      <c r="H875" s="5">
        <v>999</v>
      </c>
    </row>
    <row r="876" spans="1:170" s="108" customFormat="1" x14ac:dyDescent="0.25">
      <c r="A876" s="111"/>
      <c r="B876" s="105" t="s">
        <v>70</v>
      </c>
      <c r="C876" s="105" t="s">
        <v>0</v>
      </c>
      <c r="D876" s="106">
        <v>7</v>
      </c>
      <c r="E876" s="106">
        <v>28</v>
      </c>
      <c r="F876" s="106">
        <v>1</v>
      </c>
      <c r="G876" s="106">
        <v>5</v>
      </c>
      <c r="H876" s="107">
        <v>-75</v>
      </c>
      <c r="I876" s="86"/>
      <c r="J876" s="86"/>
      <c r="K876" s="86"/>
      <c r="L876" s="86"/>
      <c r="M876" s="86"/>
      <c r="N876" s="86"/>
      <c r="O876" s="86"/>
      <c r="P876" s="86"/>
      <c r="Q876" s="86"/>
      <c r="R876" s="86"/>
      <c r="S876" s="86"/>
      <c r="T876" s="86"/>
      <c r="U876" s="86"/>
      <c r="V876" s="86"/>
      <c r="W876" s="86"/>
      <c r="X876" s="86"/>
      <c r="Y876" s="86"/>
      <c r="Z876" s="86"/>
      <c r="AA876" s="86"/>
      <c r="AB876" s="86"/>
      <c r="AC876" s="86"/>
      <c r="AD876" s="86"/>
      <c r="AE876" s="86"/>
      <c r="AF876" s="86"/>
      <c r="AG876" s="86"/>
      <c r="AH876" s="86"/>
      <c r="AI876" s="86"/>
      <c r="AJ876" s="86"/>
      <c r="AK876" s="86"/>
      <c r="AL876" s="86"/>
      <c r="AM876" s="86"/>
      <c r="AN876" s="86"/>
      <c r="AO876" s="86"/>
      <c r="AP876" s="86"/>
      <c r="AQ876" s="86"/>
      <c r="AR876" s="86"/>
      <c r="AS876" s="86"/>
      <c r="AT876" s="86"/>
      <c r="AU876" s="86"/>
      <c r="AV876" s="86"/>
      <c r="AW876" s="86"/>
      <c r="AX876" s="86"/>
      <c r="AY876" s="86"/>
      <c r="AZ876" s="86"/>
      <c r="BA876" s="86"/>
      <c r="BB876" s="86"/>
      <c r="BC876" s="86"/>
      <c r="BD876" s="86"/>
      <c r="BE876" s="86"/>
      <c r="BF876" s="86"/>
      <c r="BG876" s="86"/>
      <c r="BH876" s="86"/>
      <c r="BI876" s="86"/>
      <c r="BJ876" s="86"/>
      <c r="BK876" s="86"/>
      <c r="BL876" s="86"/>
      <c r="BM876" s="86"/>
      <c r="BN876" s="86"/>
      <c r="BO876" s="86"/>
      <c r="BP876" s="86"/>
      <c r="BQ876" s="86"/>
      <c r="BR876" s="86"/>
      <c r="BS876" s="86"/>
      <c r="BT876" s="86"/>
      <c r="BU876" s="86"/>
      <c r="BV876" s="86"/>
      <c r="BW876" s="86"/>
      <c r="BX876" s="86"/>
      <c r="BY876" s="86"/>
      <c r="BZ876" s="86"/>
      <c r="CA876" s="86"/>
      <c r="CB876" s="86"/>
      <c r="CC876" s="86"/>
      <c r="CD876" s="86"/>
      <c r="CE876" s="86"/>
      <c r="CF876" s="86"/>
      <c r="CG876" s="86"/>
      <c r="CH876" s="86"/>
      <c r="CI876" s="86"/>
      <c r="CJ876" s="86"/>
      <c r="CK876" s="86"/>
      <c r="CL876" s="86"/>
      <c r="CM876" s="86"/>
      <c r="CN876" s="86"/>
      <c r="CO876" s="86"/>
      <c r="CP876" s="86"/>
      <c r="CQ876" s="86"/>
      <c r="CR876" s="86"/>
      <c r="CS876" s="86"/>
      <c r="CT876" s="86"/>
      <c r="CU876" s="86"/>
      <c r="CV876" s="86"/>
      <c r="CW876" s="86"/>
      <c r="CX876" s="86"/>
      <c r="CY876" s="86"/>
      <c r="CZ876" s="86"/>
      <c r="DA876" s="86"/>
      <c r="DB876" s="86"/>
      <c r="DC876" s="86"/>
      <c r="DD876" s="86"/>
      <c r="DE876" s="86"/>
      <c r="DF876" s="86"/>
      <c r="DG876" s="86"/>
      <c r="DH876" s="86"/>
      <c r="DI876" s="86"/>
      <c r="DJ876" s="86"/>
      <c r="DK876" s="86"/>
      <c r="DL876" s="86"/>
      <c r="DM876" s="86"/>
      <c r="DN876" s="86"/>
      <c r="DO876" s="86"/>
      <c r="DP876" s="86"/>
      <c r="DQ876" s="86"/>
      <c r="DR876" s="86"/>
      <c r="DS876" s="86"/>
      <c r="DT876" s="86"/>
      <c r="DU876" s="86"/>
      <c r="DV876" s="86"/>
      <c r="DW876" s="86"/>
      <c r="DX876" s="86"/>
      <c r="DY876" s="86"/>
      <c r="DZ876" s="86"/>
      <c r="EA876" s="86"/>
      <c r="EB876" s="86"/>
      <c r="EC876" s="86"/>
      <c r="ED876" s="86"/>
      <c r="EE876" s="86"/>
      <c r="EF876" s="86"/>
      <c r="EG876" s="86"/>
      <c r="EH876" s="86"/>
      <c r="EI876" s="86"/>
      <c r="EJ876" s="86"/>
      <c r="EK876" s="86"/>
      <c r="EL876" s="86"/>
      <c r="EM876" s="86"/>
      <c r="EN876" s="86"/>
      <c r="EO876" s="86"/>
      <c r="EP876" s="86"/>
      <c r="EQ876" s="86"/>
      <c r="ER876" s="86"/>
      <c r="ES876" s="86"/>
      <c r="ET876" s="86"/>
      <c r="EU876" s="86"/>
      <c r="EV876" s="86"/>
      <c r="EW876" s="86"/>
      <c r="EX876" s="86"/>
      <c r="EY876" s="86"/>
      <c r="EZ876" s="86"/>
      <c r="FA876" s="86"/>
      <c r="FB876" s="86"/>
      <c r="FC876" s="86"/>
      <c r="FD876" s="86"/>
      <c r="FE876" s="86"/>
      <c r="FF876" s="86"/>
      <c r="FG876" s="86"/>
      <c r="FH876" s="86"/>
      <c r="FI876" s="86"/>
      <c r="FJ876" s="86"/>
      <c r="FK876" s="86"/>
      <c r="FL876" s="86"/>
      <c r="FM876" s="86"/>
      <c r="FN876" s="86"/>
    </row>
    <row r="877" spans="1:170" x14ac:dyDescent="0.25">
      <c r="A877" s="110"/>
      <c r="B877" s="2" t="s">
        <v>70</v>
      </c>
      <c r="C877" s="2" t="s">
        <v>912</v>
      </c>
      <c r="D877" s="4">
        <v>1</v>
      </c>
      <c r="E877" s="4">
        <v>3</v>
      </c>
      <c r="F877" s="4">
        <v>0</v>
      </c>
      <c r="G877" s="4">
        <v>1</v>
      </c>
      <c r="H877" s="5">
        <v>-66.67</v>
      </c>
    </row>
    <row r="878" spans="1:170" x14ac:dyDescent="0.25">
      <c r="A878" s="110"/>
      <c r="B878" s="2" t="s">
        <v>70</v>
      </c>
      <c r="C878" s="2" t="s">
        <v>913</v>
      </c>
      <c r="D878" s="4">
        <v>6</v>
      </c>
      <c r="E878" s="4">
        <v>24</v>
      </c>
      <c r="F878" s="4">
        <v>1</v>
      </c>
      <c r="G878" s="4">
        <v>4</v>
      </c>
      <c r="H878" s="5">
        <v>-75</v>
      </c>
    </row>
    <row r="879" spans="1:170" x14ac:dyDescent="0.25">
      <c r="A879" s="110"/>
      <c r="B879" s="2" t="s">
        <v>70</v>
      </c>
      <c r="C879" s="2" t="s">
        <v>914</v>
      </c>
      <c r="D879" s="4">
        <v>0</v>
      </c>
      <c r="E879" s="4">
        <v>1</v>
      </c>
      <c r="F879" s="4">
        <v>0</v>
      </c>
      <c r="G879" s="4">
        <v>0</v>
      </c>
      <c r="H879" s="5">
        <v>-100</v>
      </c>
    </row>
    <row r="880" spans="1:170" s="108" customFormat="1" x14ac:dyDescent="0.25">
      <c r="A880" s="111"/>
      <c r="B880" s="105" t="s">
        <v>52</v>
      </c>
      <c r="C880" s="105" t="s">
        <v>0</v>
      </c>
      <c r="D880" s="106">
        <v>20</v>
      </c>
      <c r="E880" s="106">
        <v>16</v>
      </c>
      <c r="F880" s="106">
        <v>4</v>
      </c>
      <c r="G880" s="106">
        <v>4</v>
      </c>
      <c r="H880" s="107">
        <v>25</v>
      </c>
      <c r="I880" s="86"/>
      <c r="J880" s="86"/>
      <c r="K880" s="86"/>
      <c r="L880" s="86"/>
      <c r="M880" s="86"/>
      <c r="N880" s="86"/>
      <c r="O880" s="86"/>
      <c r="P880" s="86"/>
      <c r="Q880" s="86"/>
      <c r="R880" s="86"/>
      <c r="S880" s="86"/>
      <c r="T880" s="86"/>
      <c r="U880" s="86"/>
      <c r="V880" s="86"/>
      <c r="W880" s="86"/>
      <c r="X880" s="86"/>
      <c r="Y880" s="86"/>
      <c r="Z880" s="86"/>
      <c r="AA880" s="86"/>
      <c r="AB880" s="86"/>
      <c r="AC880" s="86"/>
      <c r="AD880" s="86"/>
      <c r="AE880" s="86"/>
      <c r="AF880" s="86"/>
      <c r="AG880" s="86"/>
      <c r="AH880" s="86"/>
      <c r="AI880" s="86"/>
      <c r="AJ880" s="86"/>
      <c r="AK880" s="86"/>
      <c r="AL880" s="86"/>
      <c r="AM880" s="86"/>
      <c r="AN880" s="86"/>
      <c r="AO880" s="86"/>
      <c r="AP880" s="86"/>
      <c r="AQ880" s="86"/>
      <c r="AR880" s="86"/>
      <c r="AS880" s="86"/>
      <c r="AT880" s="86"/>
      <c r="AU880" s="86"/>
      <c r="AV880" s="86"/>
      <c r="AW880" s="86"/>
      <c r="AX880" s="86"/>
      <c r="AY880" s="86"/>
      <c r="AZ880" s="86"/>
      <c r="BA880" s="86"/>
      <c r="BB880" s="86"/>
      <c r="BC880" s="86"/>
      <c r="BD880" s="86"/>
      <c r="BE880" s="86"/>
      <c r="BF880" s="86"/>
      <c r="BG880" s="86"/>
      <c r="BH880" s="86"/>
      <c r="BI880" s="86"/>
      <c r="BJ880" s="86"/>
      <c r="BK880" s="86"/>
      <c r="BL880" s="86"/>
      <c r="BM880" s="86"/>
      <c r="BN880" s="86"/>
      <c r="BO880" s="86"/>
      <c r="BP880" s="86"/>
      <c r="BQ880" s="86"/>
      <c r="BR880" s="86"/>
      <c r="BS880" s="86"/>
      <c r="BT880" s="86"/>
      <c r="BU880" s="86"/>
      <c r="BV880" s="86"/>
      <c r="BW880" s="86"/>
      <c r="BX880" s="86"/>
      <c r="BY880" s="86"/>
      <c r="BZ880" s="86"/>
      <c r="CA880" s="86"/>
      <c r="CB880" s="86"/>
      <c r="CC880" s="86"/>
      <c r="CD880" s="86"/>
      <c r="CE880" s="86"/>
      <c r="CF880" s="86"/>
      <c r="CG880" s="86"/>
      <c r="CH880" s="86"/>
      <c r="CI880" s="86"/>
      <c r="CJ880" s="86"/>
      <c r="CK880" s="86"/>
      <c r="CL880" s="86"/>
      <c r="CM880" s="86"/>
      <c r="CN880" s="86"/>
      <c r="CO880" s="86"/>
      <c r="CP880" s="86"/>
      <c r="CQ880" s="86"/>
      <c r="CR880" s="86"/>
      <c r="CS880" s="86"/>
      <c r="CT880" s="86"/>
      <c r="CU880" s="86"/>
      <c r="CV880" s="86"/>
      <c r="CW880" s="86"/>
      <c r="CX880" s="86"/>
      <c r="CY880" s="86"/>
      <c r="CZ880" s="86"/>
      <c r="DA880" s="86"/>
      <c r="DB880" s="86"/>
      <c r="DC880" s="86"/>
      <c r="DD880" s="86"/>
      <c r="DE880" s="86"/>
      <c r="DF880" s="86"/>
      <c r="DG880" s="86"/>
      <c r="DH880" s="86"/>
      <c r="DI880" s="86"/>
      <c r="DJ880" s="86"/>
      <c r="DK880" s="86"/>
      <c r="DL880" s="86"/>
      <c r="DM880" s="86"/>
      <c r="DN880" s="86"/>
      <c r="DO880" s="86"/>
      <c r="DP880" s="86"/>
      <c r="DQ880" s="86"/>
      <c r="DR880" s="86"/>
      <c r="DS880" s="86"/>
      <c r="DT880" s="86"/>
      <c r="DU880" s="86"/>
      <c r="DV880" s="86"/>
      <c r="DW880" s="86"/>
      <c r="DX880" s="86"/>
      <c r="DY880" s="86"/>
      <c r="DZ880" s="86"/>
      <c r="EA880" s="86"/>
      <c r="EB880" s="86"/>
      <c r="EC880" s="86"/>
      <c r="ED880" s="86"/>
      <c r="EE880" s="86"/>
      <c r="EF880" s="86"/>
      <c r="EG880" s="86"/>
      <c r="EH880" s="86"/>
      <c r="EI880" s="86"/>
      <c r="EJ880" s="86"/>
      <c r="EK880" s="86"/>
      <c r="EL880" s="86"/>
      <c r="EM880" s="86"/>
      <c r="EN880" s="86"/>
      <c r="EO880" s="86"/>
      <c r="EP880" s="86"/>
      <c r="EQ880" s="86"/>
      <c r="ER880" s="86"/>
      <c r="ES880" s="86"/>
      <c r="ET880" s="86"/>
      <c r="EU880" s="86"/>
      <c r="EV880" s="86"/>
      <c r="EW880" s="86"/>
      <c r="EX880" s="86"/>
      <c r="EY880" s="86"/>
      <c r="EZ880" s="86"/>
      <c r="FA880" s="86"/>
      <c r="FB880" s="86"/>
      <c r="FC880" s="86"/>
      <c r="FD880" s="86"/>
      <c r="FE880" s="86"/>
      <c r="FF880" s="86"/>
      <c r="FG880" s="86"/>
      <c r="FH880" s="86"/>
      <c r="FI880" s="86"/>
      <c r="FJ880" s="86"/>
      <c r="FK880" s="86"/>
      <c r="FL880" s="86"/>
      <c r="FM880" s="86"/>
      <c r="FN880" s="86"/>
    </row>
    <row r="881" spans="1:170" x14ac:dyDescent="0.25">
      <c r="A881" s="110"/>
      <c r="B881" s="2" t="s">
        <v>52</v>
      </c>
      <c r="C881" s="2" t="s">
        <v>915</v>
      </c>
      <c r="D881" s="4">
        <v>2</v>
      </c>
      <c r="E881" s="4">
        <v>3</v>
      </c>
      <c r="F881" s="4">
        <v>0</v>
      </c>
      <c r="G881" s="4">
        <v>0</v>
      </c>
      <c r="H881" s="5">
        <v>-33.33</v>
      </c>
    </row>
    <row r="882" spans="1:170" x14ac:dyDescent="0.25">
      <c r="A882" s="110"/>
      <c r="B882" s="2" t="s">
        <v>52</v>
      </c>
      <c r="C882" s="2" t="s">
        <v>916</v>
      </c>
      <c r="D882" s="4">
        <v>3</v>
      </c>
      <c r="E882" s="4">
        <v>2</v>
      </c>
      <c r="F882" s="4">
        <v>2</v>
      </c>
      <c r="G882" s="4">
        <v>0</v>
      </c>
      <c r="H882" s="5">
        <v>50</v>
      </c>
    </row>
    <row r="883" spans="1:170" x14ac:dyDescent="0.25">
      <c r="A883" s="110"/>
      <c r="B883" s="2" t="s">
        <v>52</v>
      </c>
      <c r="C883" s="2" t="s">
        <v>917</v>
      </c>
      <c r="D883" s="4">
        <v>7</v>
      </c>
      <c r="E883" s="4">
        <v>6</v>
      </c>
      <c r="F883" s="4">
        <v>0</v>
      </c>
      <c r="G883" s="4">
        <v>1</v>
      </c>
      <c r="H883" s="5">
        <v>16.670000000000002</v>
      </c>
    </row>
    <row r="884" spans="1:170" x14ac:dyDescent="0.25">
      <c r="A884" s="110"/>
      <c r="B884" s="2" t="s">
        <v>52</v>
      </c>
      <c r="C884" s="2" t="s">
        <v>918</v>
      </c>
      <c r="D884" s="4">
        <v>3</v>
      </c>
      <c r="E884" s="4">
        <v>1</v>
      </c>
      <c r="F884" s="4">
        <v>2</v>
      </c>
      <c r="G884" s="4">
        <v>0</v>
      </c>
      <c r="H884" s="5">
        <v>200</v>
      </c>
    </row>
    <row r="885" spans="1:170" x14ac:dyDescent="0.25">
      <c r="A885" s="110"/>
      <c r="B885" s="2" t="s">
        <v>52</v>
      </c>
      <c r="C885" s="2" t="s">
        <v>919</v>
      </c>
      <c r="D885" s="4">
        <v>5</v>
      </c>
      <c r="E885" s="4">
        <v>4</v>
      </c>
      <c r="F885" s="4">
        <v>0</v>
      </c>
      <c r="G885" s="4">
        <v>3</v>
      </c>
      <c r="H885" s="5">
        <v>25</v>
      </c>
    </row>
    <row r="886" spans="1:170" s="108" customFormat="1" x14ac:dyDescent="0.25">
      <c r="A886" s="111"/>
      <c r="B886" s="105" t="s">
        <v>35</v>
      </c>
      <c r="C886" s="105" t="s">
        <v>0</v>
      </c>
      <c r="D886" s="106">
        <v>92</v>
      </c>
      <c r="E886" s="106">
        <v>100</v>
      </c>
      <c r="F886" s="106">
        <v>19</v>
      </c>
      <c r="G886" s="106">
        <v>37</v>
      </c>
      <c r="H886" s="107">
        <v>-8</v>
      </c>
      <c r="I886" s="86"/>
      <c r="J886" s="86"/>
      <c r="K886" s="86"/>
      <c r="L886" s="86"/>
      <c r="M886" s="86"/>
      <c r="N886" s="86"/>
      <c r="O886" s="86"/>
      <c r="P886" s="86"/>
      <c r="Q886" s="86"/>
      <c r="R886" s="86"/>
      <c r="S886" s="86"/>
      <c r="T886" s="86"/>
      <c r="U886" s="86"/>
      <c r="V886" s="86"/>
      <c r="W886" s="86"/>
      <c r="X886" s="86"/>
      <c r="Y886" s="86"/>
      <c r="Z886" s="86"/>
      <c r="AA886" s="86"/>
      <c r="AB886" s="86"/>
      <c r="AC886" s="86"/>
      <c r="AD886" s="86"/>
      <c r="AE886" s="86"/>
      <c r="AF886" s="86"/>
      <c r="AG886" s="86"/>
      <c r="AH886" s="86"/>
      <c r="AI886" s="86"/>
      <c r="AJ886" s="86"/>
      <c r="AK886" s="86"/>
      <c r="AL886" s="86"/>
      <c r="AM886" s="86"/>
      <c r="AN886" s="86"/>
      <c r="AO886" s="86"/>
      <c r="AP886" s="86"/>
      <c r="AQ886" s="86"/>
      <c r="AR886" s="86"/>
      <c r="AS886" s="86"/>
      <c r="AT886" s="86"/>
      <c r="AU886" s="86"/>
      <c r="AV886" s="86"/>
      <c r="AW886" s="86"/>
      <c r="AX886" s="86"/>
      <c r="AY886" s="86"/>
      <c r="AZ886" s="86"/>
      <c r="BA886" s="86"/>
      <c r="BB886" s="86"/>
      <c r="BC886" s="86"/>
      <c r="BD886" s="86"/>
      <c r="BE886" s="86"/>
      <c r="BF886" s="86"/>
      <c r="BG886" s="86"/>
      <c r="BH886" s="86"/>
      <c r="BI886" s="86"/>
      <c r="BJ886" s="86"/>
      <c r="BK886" s="86"/>
      <c r="BL886" s="86"/>
      <c r="BM886" s="86"/>
      <c r="BN886" s="86"/>
      <c r="BO886" s="86"/>
      <c r="BP886" s="86"/>
      <c r="BQ886" s="86"/>
      <c r="BR886" s="86"/>
      <c r="BS886" s="86"/>
      <c r="BT886" s="86"/>
      <c r="BU886" s="86"/>
      <c r="BV886" s="86"/>
      <c r="BW886" s="86"/>
      <c r="BX886" s="86"/>
      <c r="BY886" s="86"/>
      <c r="BZ886" s="86"/>
      <c r="CA886" s="86"/>
      <c r="CB886" s="86"/>
      <c r="CC886" s="86"/>
      <c r="CD886" s="86"/>
      <c r="CE886" s="86"/>
      <c r="CF886" s="86"/>
      <c r="CG886" s="86"/>
      <c r="CH886" s="86"/>
      <c r="CI886" s="86"/>
      <c r="CJ886" s="86"/>
      <c r="CK886" s="86"/>
      <c r="CL886" s="86"/>
      <c r="CM886" s="86"/>
      <c r="CN886" s="86"/>
      <c r="CO886" s="86"/>
      <c r="CP886" s="86"/>
      <c r="CQ886" s="86"/>
      <c r="CR886" s="86"/>
      <c r="CS886" s="86"/>
      <c r="CT886" s="86"/>
      <c r="CU886" s="86"/>
      <c r="CV886" s="86"/>
      <c r="CW886" s="86"/>
      <c r="CX886" s="86"/>
      <c r="CY886" s="86"/>
      <c r="CZ886" s="86"/>
      <c r="DA886" s="86"/>
      <c r="DB886" s="86"/>
      <c r="DC886" s="86"/>
      <c r="DD886" s="86"/>
      <c r="DE886" s="86"/>
      <c r="DF886" s="86"/>
      <c r="DG886" s="86"/>
      <c r="DH886" s="86"/>
      <c r="DI886" s="86"/>
      <c r="DJ886" s="86"/>
      <c r="DK886" s="86"/>
      <c r="DL886" s="86"/>
      <c r="DM886" s="86"/>
      <c r="DN886" s="86"/>
      <c r="DO886" s="86"/>
      <c r="DP886" s="86"/>
      <c r="DQ886" s="86"/>
      <c r="DR886" s="86"/>
      <c r="DS886" s="86"/>
      <c r="DT886" s="86"/>
      <c r="DU886" s="86"/>
      <c r="DV886" s="86"/>
      <c r="DW886" s="86"/>
      <c r="DX886" s="86"/>
      <c r="DY886" s="86"/>
      <c r="DZ886" s="86"/>
      <c r="EA886" s="86"/>
      <c r="EB886" s="86"/>
      <c r="EC886" s="86"/>
      <c r="ED886" s="86"/>
      <c r="EE886" s="86"/>
      <c r="EF886" s="86"/>
      <c r="EG886" s="86"/>
      <c r="EH886" s="86"/>
      <c r="EI886" s="86"/>
      <c r="EJ886" s="86"/>
      <c r="EK886" s="86"/>
      <c r="EL886" s="86"/>
      <c r="EM886" s="86"/>
      <c r="EN886" s="86"/>
      <c r="EO886" s="86"/>
      <c r="EP886" s="86"/>
      <c r="EQ886" s="86"/>
      <c r="ER886" s="86"/>
      <c r="ES886" s="86"/>
      <c r="ET886" s="86"/>
      <c r="EU886" s="86"/>
      <c r="EV886" s="86"/>
      <c r="EW886" s="86"/>
      <c r="EX886" s="86"/>
      <c r="EY886" s="86"/>
      <c r="EZ886" s="86"/>
      <c r="FA886" s="86"/>
      <c r="FB886" s="86"/>
      <c r="FC886" s="86"/>
      <c r="FD886" s="86"/>
      <c r="FE886" s="86"/>
      <c r="FF886" s="86"/>
      <c r="FG886" s="86"/>
      <c r="FH886" s="86"/>
      <c r="FI886" s="86"/>
      <c r="FJ886" s="86"/>
      <c r="FK886" s="86"/>
      <c r="FL886" s="86"/>
      <c r="FM886" s="86"/>
      <c r="FN886" s="86"/>
    </row>
    <row r="887" spans="1:170" x14ac:dyDescent="0.25">
      <c r="A887" s="110"/>
      <c r="B887" s="2" t="s">
        <v>35</v>
      </c>
      <c r="C887" s="2" t="s">
        <v>920</v>
      </c>
      <c r="D887" s="4">
        <v>41</v>
      </c>
      <c r="E887" s="4">
        <v>53</v>
      </c>
      <c r="F887" s="4">
        <v>11</v>
      </c>
      <c r="G887" s="4">
        <v>16</v>
      </c>
      <c r="H887" s="5">
        <v>-22.64</v>
      </c>
    </row>
    <row r="888" spans="1:170" x14ac:dyDescent="0.25">
      <c r="A888" s="110"/>
      <c r="B888" s="2" t="s">
        <v>35</v>
      </c>
      <c r="C888" s="2" t="s">
        <v>921</v>
      </c>
      <c r="D888" s="4">
        <v>1</v>
      </c>
      <c r="E888" s="4">
        <v>2</v>
      </c>
      <c r="F888" s="4">
        <v>0</v>
      </c>
      <c r="G888" s="4">
        <v>0</v>
      </c>
      <c r="H888" s="5">
        <v>-50</v>
      </c>
    </row>
    <row r="889" spans="1:170" x14ac:dyDescent="0.25">
      <c r="A889" s="110"/>
      <c r="B889" s="2" t="s">
        <v>35</v>
      </c>
      <c r="C889" s="2" t="s">
        <v>922</v>
      </c>
      <c r="D889" s="4">
        <v>1</v>
      </c>
      <c r="E889" s="4">
        <v>1</v>
      </c>
      <c r="F889" s="4">
        <v>1</v>
      </c>
      <c r="G889" s="4">
        <v>0</v>
      </c>
      <c r="H889" s="5">
        <v>0</v>
      </c>
    </row>
    <row r="890" spans="1:170" x14ac:dyDescent="0.25">
      <c r="A890" s="110"/>
      <c r="B890" s="2" t="s">
        <v>35</v>
      </c>
      <c r="C890" s="2" t="s">
        <v>923</v>
      </c>
      <c r="D890" s="4">
        <v>49</v>
      </c>
      <c r="E890" s="4">
        <v>44</v>
      </c>
      <c r="F890" s="4">
        <v>7</v>
      </c>
      <c r="G890" s="4">
        <v>21</v>
      </c>
      <c r="H890" s="5">
        <v>11.36</v>
      </c>
    </row>
    <row r="891" spans="1:170" s="108" customFormat="1" x14ac:dyDescent="0.25">
      <c r="A891" s="112"/>
      <c r="B891" s="105" t="s">
        <v>14</v>
      </c>
      <c r="C891" s="105" t="s">
        <v>0</v>
      </c>
      <c r="D891" s="106">
        <v>627</v>
      </c>
      <c r="E891" s="106">
        <v>646</v>
      </c>
      <c r="F891" s="106">
        <v>105</v>
      </c>
      <c r="G891" s="106">
        <v>108</v>
      </c>
      <c r="H891" s="107">
        <v>-2.94</v>
      </c>
      <c r="I891" s="86"/>
      <c r="J891" s="86"/>
      <c r="K891" s="86"/>
      <c r="L891" s="86"/>
      <c r="M891" s="86"/>
      <c r="N891" s="86"/>
      <c r="O891" s="86"/>
      <c r="P891" s="86"/>
      <c r="Q891" s="86"/>
      <c r="R891" s="86"/>
      <c r="S891" s="86"/>
      <c r="T891" s="86"/>
      <c r="U891" s="86"/>
      <c r="V891" s="86"/>
      <c r="W891" s="86"/>
      <c r="X891" s="86"/>
      <c r="Y891" s="86"/>
      <c r="Z891" s="86"/>
      <c r="AA891" s="86"/>
      <c r="AB891" s="86"/>
      <c r="AC891" s="86"/>
      <c r="AD891" s="86"/>
      <c r="AE891" s="86"/>
      <c r="AF891" s="86"/>
      <c r="AG891" s="86"/>
      <c r="AH891" s="86"/>
      <c r="AI891" s="86"/>
      <c r="AJ891" s="86"/>
      <c r="AK891" s="86"/>
      <c r="AL891" s="86"/>
      <c r="AM891" s="86"/>
      <c r="AN891" s="86"/>
      <c r="AO891" s="86"/>
      <c r="AP891" s="86"/>
      <c r="AQ891" s="86"/>
      <c r="AR891" s="86"/>
      <c r="AS891" s="86"/>
      <c r="AT891" s="86"/>
      <c r="AU891" s="86"/>
      <c r="AV891" s="86"/>
      <c r="AW891" s="86"/>
      <c r="AX891" s="86"/>
      <c r="AY891" s="86"/>
      <c r="AZ891" s="86"/>
      <c r="BA891" s="86"/>
      <c r="BB891" s="86"/>
      <c r="BC891" s="86"/>
      <c r="BD891" s="86"/>
      <c r="BE891" s="86"/>
      <c r="BF891" s="86"/>
      <c r="BG891" s="86"/>
      <c r="BH891" s="86"/>
      <c r="BI891" s="86"/>
      <c r="BJ891" s="86"/>
      <c r="BK891" s="86"/>
      <c r="BL891" s="86"/>
      <c r="BM891" s="86"/>
      <c r="BN891" s="86"/>
      <c r="BO891" s="86"/>
      <c r="BP891" s="86"/>
      <c r="BQ891" s="86"/>
      <c r="BR891" s="86"/>
      <c r="BS891" s="86"/>
      <c r="BT891" s="86"/>
      <c r="BU891" s="86"/>
      <c r="BV891" s="86"/>
      <c r="BW891" s="86"/>
      <c r="BX891" s="86"/>
      <c r="BY891" s="86"/>
      <c r="BZ891" s="86"/>
      <c r="CA891" s="86"/>
      <c r="CB891" s="86"/>
      <c r="CC891" s="86"/>
      <c r="CD891" s="86"/>
      <c r="CE891" s="86"/>
      <c r="CF891" s="86"/>
      <c r="CG891" s="86"/>
      <c r="CH891" s="86"/>
      <c r="CI891" s="86"/>
      <c r="CJ891" s="86"/>
      <c r="CK891" s="86"/>
      <c r="CL891" s="86"/>
      <c r="CM891" s="86"/>
      <c r="CN891" s="86"/>
      <c r="CO891" s="86"/>
      <c r="CP891" s="86"/>
      <c r="CQ891" s="86"/>
      <c r="CR891" s="86"/>
      <c r="CS891" s="86"/>
      <c r="CT891" s="86"/>
      <c r="CU891" s="86"/>
      <c r="CV891" s="86"/>
      <c r="CW891" s="86"/>
      <c r="CX891" s="86"/>
      <c r="CY891" s="86"/>
      <c r="CZ891" s="86"/>
      <c r="DA891" s="86"/>
      <c r="DB891" s="86"/>
      <c r="DC891" s="86"/>
      <c r="DD891" s="86"/>
      <c r="DE891" s="86"/>
      <c r="DF891" s="86"/>
      <c r="DG891" s="86"/>
      <c r="DH891" s="86"/>
      <c r="DI891" s="86"/>
      <c r="DJ891" s="86"/>
      <c r="DK891" s="86"/>
      <c r="DL891" s="86"/>
      <c r="DM891" s="86"/>
      <c r="DN891" s="86"/>
      <c r="DO891" s="86"/>
      <c r="DP891" s="86"/>
      <c r="DQ891" s="86"/>
      <c r="DR891" s="86"/>
      <c r="DS891" s="86"/>
      <c r="DT891" s="86"/>
      <c r="DU891" s="86"/>
      <c r="DV891" s="86"/>
      <c r="DW891" s="86"/>
      <c r="DX891" s="86"/>
      <c r="DY891" s="86"/>
      <c r="DZ891" s="86"/>
      <c r="EA891" s="86"/>
      <c r="EB891" s="86"/>
      <c r="EC891" s="86"/>
      <c r="ED891" s="86"/>
      <c r="EE891" s="86"/>
      <c r="EF891" s="86"/>
      <c r="EG891" s="86"/>
      <c r="EH891" s="86"/>
      <c r="EI891" s="86"/>
      <c r="EJ891" s="86"/>
      <c r="EK891" s="86"/>
      <c r="EL891" s="86"/>
      <c r="EM891" s="86"/>
      <c r="EN891" s="86"/>
      <c r="EO891" s="86"/>
      <c r="EP891" s="86"/>
      <c r="EQ891" s="86"/>
      <c r="ER891" s="86"/>
      <c r="ES891" s="86"/>
      <c r="ET891" s="86"/>
      <c r="EU891" s="86"/>
      <c r="EV891" s="86"/>
      <c r="EW891" s="86"/>
      <c r="EX891" s="86"/>
      <c r="EY891" s="86"/>
      <c r="EZ891" s="86"/>
      <c r="FA891" s="86"/>
      <c r="FB891" s="86"/>
      <c r="FC891" s="86"/>
      <c r="FD891" s="86"/>
      <c r="FE891" s="86"/>
      <c r="FF891" s="86"/>
      <c r="FG891" s="86"/>
      <c r="FH891" s="86"/>
      <c r="FI891" s="86"/>
      <c r="FJ891" s="86"/>
      <c r="FK891" s="86"/>
      <c r="FL891" s="86"/>
      <c r="FM891" s="86"/>
      <c r="FN891" s="86"/>
    </row>
    <row r="892" spans="1:170" x14ac:dyDescent="0.25">
      <c r="A892" s="110"/>
      <c r="B892" s="2" t="s">
        <v>14</v>
      </c>
      <c r="C892" s="2" t="s">
        <v>924</v>
      </c>
      <c r="D892" s="4">
        <v>27</v>
      </c>
      <c r="E892" s="4">
        <v>30</v>
      </c>
      <c r="F892" s="4">
        <v>4</v>
      </c>
      <c r="G892" s="4">
        <v>2</v>
      </c>
      <c r="H892" s="5">
        <v>-10</v>
      </c>
    </row>
    <row r="893" spans="1:170" x14ac:dyDescent="0.25">
      <c r="A893" s="110"/>
      <c r="B893" s="2" t="s">
        <v>14</v>
      </c>
      <c r="C893" s="2" t="s">
        <v>925</v>
      </c>
      <c r="D893" s="4">
        <v>0</v>
      </c>
      <c r="E893" s="4">
        <v>1</v>
      </c>
      <c r="F893" s="4">
        <v>0</v>
      </c>
      <c r="G893" s="4">
        <v>0</v>
      </c>
      <c r="H893" s="5">
        <v>-100</v>
      </c>
    </row>
    <row r="894" spans="1:170" x14ac:dyDescent="0.25">
      <c r="A894" s="110"/>
      <c r="B894" s="2" t="s">
        <v>14</v>
      </c>
      <c r="C894" s="2" t="s">
        <v>926</v>
      </c>
      <c r="D894" s="4">
        <v>42</v>
      </c>
      <c r="E894" s="4">
        <v>36</v>
      </c>
      <c r="F894" s="4">
        <v>6</v>
      </c>
      <c r="G894" s="4">
        <v>7</v>
      </c>
      <c r="H894" s="5">
        <v>16.670000000000002</v>
      </c>
    </row>
    <row r="895" spans="1:170" x14ac:dyDescent="0.25">
      <c r="A895" s="110"/>
      <c r="B895" s="2" t="s">
        <v>14</v>
      </c>
      <c r="C895" s="2" t="s">
        <v>927</v>
      </c>
      <c r="D895" s="4">
        <v>16</v>
      </c>
      <c r="E895" s="4">
        <v>15</v>
      </c>
      <c r="F895" s="4">
        <v>2</v>
      </c>
      <c r="G895" s="4">
        <v>10</v>
      </c>
      <c r="H895" s="5">
        <v>6.67</v>
      </c>
    </row>
    <row r="896" spans="1:170" x14ac:dyDescent="0.25">
      <c r="A896" s="110"/>
      <c r="B896" s="2" t="s">
        <v>14</v>
      </c>
      <c r="C896" s="2" t="s">
        <v>928</v>
      </c>
      <c r="D896" s="4">
        <v>29</v>
      </c>
      <c r="E896" s="4">
        <v>20</v>
      </c>
      <c r="F896" s="4">
        <v>1</v>
      </c>
      <c r="G896" s="4">
        <v>1</v>
      </c>
      <c r="H896" s="5">
        <v>45</v>
      </c>
    </row>
    <row r="897" spans="1:8" x14ac:dyDescent="0.25">
      <c r="A897" s="110"/>
      <c r="B897" s="2" t="s">
        <v>14</v>
      </c>
      <c r="C897" s="2" t="s">
        <v>929</v>
      </c>
      <c r="D897" s="4">
        <v>32</v>
      </c>
      <c r="E897" s="4">
        <v>29</v>
      </c>
      <c r="F897" s="4">
        <v>3</v>
      </c>
      <c r="G897" s="4">
        <v>4</v>
      </c>
      <c r="H897" s="5">
        <v>10.34</v>
      </c>
    </row>
    <row r="898" spans="1:8" x14ac:dyDescent="0.25">
      <c r="A898" s="110"/>
      <c r="B898" s="2" t="s">
        <v>14</v>
      </c>
      <c r="C898" s="2" t="s">
        <v>930</v>
      </c>
      <c r="D898" s="4">
        <v>1</v>
      </c>
      <c r="E898" s="4">
        <v>1</v>
      </c>
      <c r="F898" s="4">
        <v>0</v>
      </c>
      <c r="G898" s="4">
        <v>0</v>
      </c>
      <c r="H898" s="5">
        <v>0</v>
      </c>
    </row>
    <row r="899" spans="1:8" x14ac:dyDescent="0.25">
      <c r="A899" s="110"/>
      <c r="B899" s="2" t="s">
        <v>14</v>
      </c>
      <c r="C899" s="2" t="s">
        <v>931</v>
      </c>
      <c r="D899" s="4">
        <v>3</v>
      </c>
      <c r="E899" s="4">
        <v>5</v>
      </c>
      <c r="F899" s="4">
        <v>1</v>
      </c>
      <c r="G899" s="4">
        <v>1</v>
      </c>
      <c r="H899" s="5">
        <v>-40</v>
      </c>
    </row>
    <row r="900" spans="1:8" x14ac:dyDescent="0.25">
      <c r="A900" s="110"/>
      <c r="B900" s="2" t="s">
        <v>14</v>
      </c>
      <c r="C900" s="2" t="s">
        <v>932</v>
      </c>
      <c r="D900" s="4">
        <v>0</v>
      </c>
      <c r="E900" s="4">
        <v>2</v>
      </c>
      <c r="F900" s="4">
        <v>0</v>
      </c>
      <c r="G900" s="4">
        <v>1</v>
      </c>
      <c r="H900" s="5">
        <v>-100</v>
      </c>
    </row>
    <row r="901" spans="1:8" x14ac:dyDescent="0.25">
      <c r="A901" s="110"/>
      <c r="B901" s="2" t="s">
        <v>14</v>
      </c>
      <c r="C901" s="2" t="s">
        <v>933</v>
      </c>
      <c r="D901" s="4">
        <v>1</v>
      </c>
      <c r="E901" s="4">
        <v>0</v>
      </c>
      <c r="F901" s="4">
        <v>0</v>
      </c>
      <c r="G901" s="4">
        <v>0</v>
      </c>
      <c r="H901" s="5">
        <v>999</v>
      </c>
    </row>
    <row r="902" spans="1:8" x14ac:dyDescent="0.25">
      <c r="A902" s="110"/>
      <c r="B902" s="2" t="s">
        <v>14</v>
      </c>
      <c r="C902" s="2" t="s">
        <v>934</v>
      </c>
      <c r="D902" s="4">
        <v>74</v>
      </c>
      <c r="E902" s="4">
        <v>0</v>
      </c>
      <c r="F902" s="4">
        <v>12</v>
      </c>
      <c r="G902" s="4">
        <v>0</v>
      </c>
      <c r="H902" s="5">
        <v>999</v>
      </c>
    </row>
    <row r="903" spans="1:8" x14ac:dyDescent="0.25">
      <c r="A903" s="110"/>
      <c r="B903" s="2" t="s">
        <v>14</v>
      </c>
      <c r="C903" s="2" t="s">
        <v>935</v>
      </c>
      <c r="D903" s="4">
        <v>0</v>
      </c>
      <c r="E903" s="4">
        <v>1</v>
      </c>
      <c r="F903" s="4">
        <v>0</v>
      </c>
      <c r="G903" s="4">
        <v>0</v>
      </c>
      <c r="H903" s="5">
        <v>-100</v>
      </c>
    </row>
    <row r="904" spans="1:8" x14ac:dyDescent="0.25">
      <c r="A904" s="110"/>
      <c r="B904" s="2" t="s">
        <v>14</v>
      </c>
      <c r="C904" s="2" t="s">
        <v>936</v>
      </c>
      <c r="D904" s="4">
        <v>8</v>
      </c>
      <c r="E904" s="4">
        <v>4</v>
      </c>
      <c r="F904" s="4">
        <v>5</v>
      </c>
      <c r="G904" s="4">
        <v>2</v>
      </c>
      <c r="H904" s="5">
        <v>100</v>
      </c>
    </row>
    <row r="905" spans="1:8" x14ac:dyDescent="0.25">
      <c r="A905" s="110"/>
      <c r="B905" s="2" t="s">
        <v>14</v>
      </c>
      <c r="C905" s="2" t="s">
        <v>937</v>
      </c>
      <c r="D905" s="4">
        <v>66</v>
      </c>
      <c r="E905" s="4">
        <v>68</v>
      </c>
      <c r="F905" s="4">
        <v>15</v>
      </c>
      <c r="G905" s="4">
        <v>11</v>
      </c>
      <c r="H905" s="5">
        <v>-2.94</v>
      </c>
    </row>
    <row r="906" spans="1:8" x14ac:dyDescent="0.25">
      <c r="A906" s="110"/>
      <c r="B906" s="2" t="s">
        <v>14</v>
      </c>
      <c r="C906" s="2" t="s">
        <v>938</v>
      </c>
      <c r="D906" s="4">
        <v>62</v>
      </c>
      <c r="E906" s="4">
        <v>74</v>
      </c>
      <c r="F906" s="4">
        <v>11</v>
      </c>
      <c r="G906" s="4">
        <v>14</v>
      </c>
      <c r="H906" s="5">
        <v>-16.22</v>
      </c>
    </row>
    <row r="907" spans="1:8" x14ac:dyDescent="0.25">
      <c r="A907" s="110"/>
      <c r="B907" s="2" t="s">
        <v>14</v>
      </c>
      <c r="C907" s="2" t="s">
        <v>939</v>
      </c>
      <c r="D907" s="4">
        <v>14</v>
      </c>
      <c r="E907" s="4">
        <v>0</v>
      </c>
      <c r="F907" s="4">
        <v>2</v>
      </c>
      <c r="G907" s="4">
        <v>0</v>
      </c>
      <c r="H907" s="5">
        <v>999</v>
      </c>
    </row>
    <row r="908" spans="1:8" x14ac:dyDescent="0.25">
      <c r="A908" s="110"/>
      <c r="B908" s="2" t="s">
        <v>14</v>
      </c>
      <c r="C908" s="2" t="s">
        <v>940</v>
      </c>
      <c r="D908" s="4">
        <v>19</v>
      </c>
      <c r="E908" s="4">
        <v>0</v>
      </c>
      <c r="F908" s="4">
        <v>3</v>
      </c>
      <c r="G908" s="4">
        <v>0</v>
      </c>
      <c r="H908" s="5">
        <v>999</v>
      </c>
    </row>
    <row r="909" spans="1:8" x14ac:dyDescent="0.25">
      <c r="A909" s="110"/>
      <c r="B909" s="2" t="s">
        <v>14</v>
      </c>
      <c r="C909" s="2" t="s">
        <v>941</v>
      </c>
      <c r="D909" s="4">
        <v>1</v>
      </c>
      <c r="E909" s="4">
        <v>0</v>
      </c>
      <c r="F909" s="4">
        <v>0</v>
      </c>
      <c r="G909" s="4">
        <v>0</v>
      </c>
      <c r="H909" s="5">
        <v>999</v>
      </c>
    </row>
    <row r="910" spans="1:8" x14ac:dyDescent="0.25">
      <c r="A910" s="110"/>
      <c r="B910" s="2" t="s">
        <v>14</v>
      </c>
      <c r="C910" s="2" t="s">
        <v>942</v>
      </c>
      <c r="D910" s="4">
        <v>38</v>
      </c>
      <c r="E910" s="4">
        <v>49</v>
      </c>
      <c r="F910" s="4">
        <v>12</v>
      </c>
      <c r="G910" s="4">
        <v>9</v>
      </c>
      <c r="H910" s="5">
        <v>-22.45</v>
      </c>
    </row>
    <row r="911" spans="1:8" x14ac:dyDescent="0.25">
      <c r="A911" s="110"/>
      <c r="B911" s="2" t="s">
        <v>14</v>
      </c>
      <c r="C911" s="2" t="s">
        <v>943</v>
      </c>
      <c r="D911" s="4">
        <v>39</v>
      </c>
      <c r="E911" s="4">
        <v>49</v>
      </c>
      <c r="F911" s="4">
        <v>7</v>
      </c>
      <c r="G911" s="4">
        <v>10</v>
      </c>
      <c r="H911" s="5">
        <v>-20.41</v>
      </c>
    </row>
    <row r="912" spans="1:8" x14ac:dyDescent="0.25">
      <c r="A912" s="110"/>
      <c r="B912" s="2" t="s">
        <v>14</v>
      </c>
      <c r="C912" s="2" t="s">
        <v>944</v>
      </c>
      <c r="D912" s="4">
        <v>14</v>
      </c>
      <c r="E912" s="4">
        <v>27</v>
      </c>
      <c r="F912" s="4">
        <v>2</v>
      </c>
      <c r="G912" s="4">
        <v>4</v>
      </c>
      <c r="H912" s="5">
        <v>-48.15</v>
      </c>
    </row>
    <row r="913" spans="1:170" x14ac:dyDescent="0.25">
      <c r="A913" s="110"/>
      <c r="B913" s="2" t="s">
        <v>14</v>
      </c>
      <c r="C913" s="2" t="s">
        <v>945</v>
      </c>
      <c r="D913" s="4">
        <v>42</v>
      </c>
      <c r="E913" s="4">
        <v>47</v>
      </c>
      <c r="F913" s="4">
        <v>5</v>
      </c>
      <c r="G913" s="4">
        <v>4</v>
      </c>
      <c r="H913" s="5">
        <v>-10.64</v>
      </c>
    </row>
    <row r="914" spans="1:170" x14ac:dyDescent="0.25">
      <c r="A914" s="110"/>
      <c r="B914" s="2" t="s">
        <v>14</v>
      </c>
      <c r="C914" s="2" t="s">
        <v>946</v>
      </c>
      <c r="D914" s="4">
        <v>35</v>
      </c>
      <c r="E914" s="4">
        <v>77</v>
      </c>
      <c r="F914" s="4">
        <v>6</v>
      </c>
      <c r="G914" s="4">
        <v>13</v>
      </c>
      <c r="H914" s="5">
        <v>-54.55</v>
      </c>
    </row>
    <row r="915" spans="1:170" x14ac:dyDescent="0.25">
      <c r="A915" s="110"/>
      <c r="B915" s="2" t="s">
        <v>14</v>
      </c>
      <c r="C915" s="2" t="s">
        <v>947</v>
      </c>
      <c r="D915" s="4">
        <v>9</v>
      </c>
      <c r="E915" s="4">
        <v>7</v>
      </c>
      <c r="F915" s="4">
        <v>0</v>
      </c>
      <c r="G915" s="4">
        <v>1</v>
      </c>
      <c r="H915" s="5">
        <v>28.57</v>
      </c>
    </row>
    <row r="916" spans="1:170" x14ac:dyDescent="0.25">
      <c r="A916" s="110"/>
      <c r="B916" s="2" t="s">
        <v>14</v>
      </c>
      <c r="C916" s="2" t="s">
        <v>948</v>
      </c>
      <c r="D916" s="4">
        <v>0</v>
      </c>
      <c r="E916" s="4">
        <v>1</v>
      </c>
      <c r="F916" s="4">
        <v>0</v>
      </c>
      <c r="G916" s="4">
        <v>0</v>
      </c>
      <c r="H916" s="5">
        <v>-100</v>
      </c>
    </row>
    <row r="917" spans="1:170" x14ac:dyDescent="0.25">
      <c r="A917" s="110"/>
      <c r="B917" s="2" t="s">
        <v>14</v>
      </c>
      <c r="C917" s="2" t="s">
        <v>949</v>
      </c>
      <c r="D917" s="4">
        <v>14</v>
      </c>
      <c r="E917" s="4">
        <v>31</v>
      </c>
      <c r="F917" s="4">
        <v>3</v>
      </c>
      <c r="G917" s="4">
        <v>6</v>
      </c>
      <c r="H917" s="5">
        <v>-54.84</v>
      </c>
    </row>
    <row r="918" spans="1:170" x14ac:dyDescent="0.25">
      <c r="A918" s="110"/>
      <c r="B918" s="2" t="s">
        <v>14</v>
      </c>
      <c r="C918" s="2" t="s">
        <v>950</v>
      </c>
      <c r="D918" s="4">
        <v>0</v>
      </c>
      <c r="E918" s="4">
        <v>1</v>
      </c>
      <c r="F918" s="4">
        <v>0</v>
      </c>
      <c r="G918" s="4">
        <v>0</v>
      </c>
      <c r="H918" s="5">
        <v>-100</v>
      </c>
    </row>
    <row r="919" spans="1:170" x14ac:dyDescent="0.25">
      <c r="A919" s="110"/>
      <c r="B919" s="2" t="s">
        <v>14</v>
      </c>
      <c r="C919" s="2" t="s">
        <v>951</v>
      </c>
      <c r="D919" s="4">
        <v>23</v>
      </c>
      <c r="E919" s="4">
        <v>42</v>
      </c>
      <c r="F919" s="4">
        <v>3</v>
      </c>
      <c r="G919" s="4">
        <v>5</v>
      </c>
      <c r="H919" s="5">
        <v>-45.24</v>
      </c>
    </row>
    <row r="920" spans="1:170" x14ac:dyDescent="0.25">
      <c r="A920" s="110"/>
      <c r="B920" s="2" t="s">
        <v>14</v>
      </c>
      <c r="C920" s="2" t="s">
        <v>952</v>
      </c>
      <c r="D920" s="4">
        <v>18</v>
      </c>
      <c r="E920" s="4">
        <v>29</v>
      </c>
      <c r="F920" s="4">
        <v>2</v>
      </c>
      <c r="G920" s="4">
        <v>3</v>
      </c>
      <c r="H920" s="5">
        <v>-37.93</v>
      </c>
    </row>
    <row r="921" spans="1:170" s="108" customFormat="1" x14ac:dyDescent="0.25">
      <c r="A921" s="111"/>
      <c r="B921" s="105" t="s">
        <v>29</v>
      </c>
      <c r="C921" s="105" t="s">
        <v>0</v>
      </c>
      <c r="D921" s="106">
        <v>134</v>
      </c>
      <c r="E921" s="106">
        <v>121</v>
      </c>
      <c r="F921" s="106">
        <v>26</v>
      </c>
      <c r="G921" s="106">
        <v>28</v>
      </c>
      <c r="H921" s="107">
        <v>10.74</v>
      </c>
      <c r="I921" s="86"/>
      <c r="J921" s="86"/>
      <c r="K921" s="86"/>
      <c r="L921" s="86"/>
      <c r="M921" s="86"/>
      <c r="N921" s="86"/>
      <c r="O921" s="86"/>
      <c r="P921" s="86"/>
      <c r="Q921" s="86"/>
      <c r="R921" s="86"/>
      <c r="S921" s="86"/>
      <c r="T921" s="86"/>
      <c r="U921" s="86"/>
      <c r="V921" s="86"/>
      <c r="W921" s="86"/>
      <c r="X921" s="86"/>
      <c r="Y921" s="86"/>
      <c r="Z921" s="86"/>
      <c r="AA921" s="86"/>
      <c r="AB921" s="86"/>
      <c r="AC921" s="86"/>
      <c r="AD921" s="86"/>
      <c r="AE921" s="86"/>
      <c r="AF921" s="86"/>
      <c r="AG921" s="86"/>
      <c r="AH921" s="86"/>
      <c r="AI921" s="86"/>
      <c r="AJ921" s="86"/>
      <c r="AK921" s="86"/>
      <c r="AL921" s="86"/>
      <c r="AM921" s="86"/>
      <c r="AN921" s="86"/>
      <c r="AO921" s="86"/>
      <c r="AP921" s="86"/>
      <c r="AQ921" s="86"/>
      <c r="AR921" s="86"/>
      <c r="AS921" s="86"/>
      <c r="AT921" s="86"/>
      <c r="AU921" s="86"/>
      <c r="AV921" s="86"/>
      <c r="AW921" s="86"/>
      <c r="AX921" s="86"/>
      <c r="AY921" s="86"/>
      <c r="AZ921" s="86"/>
      <c r="BA921" s="86"/>
      <c r="BB921" s="86"/>
      <c r="BC921" s="86"/>
      <c r="BD921" s="86"/>
      <c r="BE921" s="86"/>
      <c r="BF921" s="86"/>
      <c r="BG921" s="86"/>
      <c r="BH921" s="86"/>
      <c r="BI921" s="86"/>
      <c r="BJ921" s="86"/>
      <c r="BK921" s="86"/>
      <c r="BL921" s="86"/>
      <c r="BM921" s="86"/>
      <c r="BN921" s="86"/>
      <c r="BO921" s="86"/>
      <c r="BP921" s="86"/>
      <c r="BQ921" s="86"/>
      <c r="BR921" s="86"/>
      <c r="BS921" s="86"/>
      <c r="BT921" s="86"/>
      <c r="BU921" s="86"/>
      <c r="BV921" s="86"/>
      <c r="BW921" s="86"/>
      <c r="BX921" s="86"/>
      <c r="BY921" s="86"/>
      <c r="BZ921" s="86"/>
      <c r="CA921" s="86"/>
      <c r="CB921" s="86"/>
      <c r="CC921" s="86"/>
      <c r="CD921" s="86"/>
      <c r="CE921" s="86"/>
      <c r="CF921" s="86"/>
      <c r="CG921" s="86"/>
      <c r="CH921" s="86"/>
      <c r="CI921" s="86"/>
      <c r="CJ921" s="86"/>
      <c r="CK921" s="86"/>
      <c r="CL921" s="86"/>
      <c r="CM921" s="86"/>
      <c r="CN921" s="86"/>
      <c r="CO921" s="86"/>
      <c r="CP921" s="86"/>
      <c r="CQ921" s="86"/>
      <c r="CR921" s="86"/>
      <c r="CS921" s="86"/>
      <c r="CT921" s="86"/>
      <c r="CU921" s="86"/>
      <c r="CV921" s="86"/>
      <c r="CW921" s="86"/>
      <c r="CX921" s="86"/>
      <c r="CY921" s="86"/>
      <c r="CZ921" s="86"/>
      <c r="DA921" s="86"/>
      <c r="DB921" s="86"/>
      <c r="DC921" s="86"/>
      <c r="DD921" s="86"/>
      <c r="DE921" s="86"/>
      <c r="DF921" s="86"/>
      <c r="DG921" s="86"/>
      <c r="DH921" s="86"/>
      <c r="DI921" s="86"/>
      <c r="DJ921" s="86"/>
      <c r="DK921" s="86"/>
      <c r="DL921" s="86"/>
      <c r="DM921" s="86"/>
      <c r="DN921" s="86"/>
      <c r="DO921" s="86"/>
      <c r="DP921" s="86"/>
      <c r="DQ921" s="86"/>
      <c r="DR921" s="86"/>
      <c r="DS921" s="86"/>
      <c r="DT921" s="86"/>
      <c r="DU921" s="86"/>
      <c r="DV921" s="86"/>
      <c r="DW921" s="86"/>
      <c r="DX921" s="86"/>
      <c r="DY921" s="86"/>
      <c r="DZ921" s="86"/>
      <c r="EA921" s="86"/>
      <c r="EB921" s="86"/>
      <c r="EC921" s="86"/>
      <c r="ED921" s="86"/>
      <c r="EE921" s="86"/>
      <c r="EF921" s="86"/>
      <c r="EG921" s="86"/>
      <c r="EH921" s="86"/>
      <c r="EI921" s="86"/>
      <c r="EJ921" s="86"/>
      <c r="EK921" s="86"/>
      <c r="EL921" s="86"/>
      <c r="EM921" s="86"/>
      <c r="EN921" s="86"/>
      <c r="EO921" s="86"/>
      <c r="EP921" s="86"/>
      <c r="EQ921" s="86"/>
      <c r="ER921" s="86"/>
      <c r="ES921" s="86"/>
      <c r="ET921" s="86"/>
      <c r="EU921" s="86"/>
      <c r="EV921" s="86"/>
      <c r="EW921" s="86"/>
      <c r="EX921" s="86"/>
      <c r="EY921" s="86"/>
      <c r="EZ921" s="86"/>
      <c r="FA921" s="86"/>
      <c r="FB921" s="86"/>
      <c r="FC921" s="86"/>
      <c r="FD921" s="86"/>
      <c r="FE921" s="86"/>
      <c r="FF921" s="86"/>
      <c r="FG921" s="86"/>
      <c r="FH921" s="86"/>
      <c r="FI921" s="86"/>
      <c r="FJ921" s="86"/>
      <c r="FK921" s="86"/>
      <c r="FL921" s="86"/>
      <c r="FM921" s="86"/>
      <c r="FN921" s="86"/>
    </row>
    <row r="922" spans="1:170" x14ac:dyDescent="0.25">
      <c r="A922" s="110"/>
      <c r="B922" s="2" t="s">
        <v>29</v>
      </c>
      <c r="C922" s="2" t="s">
        <v>953</v>
      </c>
      <c r="D922" s="4">
        <v>15</v>
      </c>
      <c r="E922" s="4">
        <v>6</v>
      </c>
      <c r="F922" s="4">
        <v>3</v>
      </c>
      <c r="G922" s="4">
        <v>3</v>
      </c>
      <c r="H922" s="5">
        <v>150</v>
      </c>
    </row>
    <row r="923" spans="1:170" x14ac:dyDescent="0.25">
      <c r="A923" s="110"/>
      <c r="B923" s="2" t="s">
        <v>29</v>
      </c>
      <c r="C923" s="2" t="s">
        <v>954</v>
      </c>
      <c r="D923" s="4">
        <v>1</v>
      </c>
      <c r="E923" s="4">
        <v>1</v>
      </c>
      <c r="F923" s="4">
        <v>0</v>
      </c>
      <c r="G923" s="4">
        <v>0</v>
      </c>
      <c r="H923" s="5">
        <v>0</v>
      </c>
    </row>
    <row r="924" spans="1:170" x14ac:dyDescent="0.25">
      <c r="A924" s="110"/>
      <c r="B924" s="2" t="s">
        <v>29</v>
      </c>
      <c r="C924" s="2" t="s">
        <v>955</v>
      </c>
      <c r="D924" s="4">
        <v>2</v>
      </c>
      <c r="E924" s="4">
        <v>2</v>
      </c>
      <c r="F924" s="4">
        <v>0</v>
      </c>
      <c r="G924" s="4">
        <v>0</v>
      </c>
      <c r="H924" s="5">
        <v>0</v>
      </c>
    </row>
    <row r="925" spans="1:170" x14ac:dyDescent="0.25">
      <c r="A925" s="110"/>
      <c r="B925" s="2" t="s">
        <v>29</v>
      </c>
      <c r="C925" s="2" t="s">
        <v>956</v>
      </c>
      <c r="D925" s="4">
        <v>10</v>
      </c>
      <c r="E925" s="4">
        <v>9</v>
      </c>
      <c r="F925" s="4">
        <v>3</v>
      </c>
      <c r="G925" s="4">
        <v>2</v>
      </c>
      <c r="H925" s="5">
        <v>11.11</v>
      </c>
    </row>
    <row r="926" spans="1:170" x14ac:dyDescent="0.25">
      <c r="A926" s="110"/>
      <c r="B926" s="2" t="s">
        <v>29</v>
      </c>
      <c r="C926" s="2" t="s">
        <v>957</v>
      </c>
      <c r="D926" s="4">
        <v>0</v>
      </c>
      <c r="E926" s="4">
        <v>1</v>
      </c>
      <c r="F926" s="4">
        <v>0</v>
      </c>
      <c r="G926" s="4">
        <v>0</v>
      </c>
      <c r="H926" s="5">
        <v>-100</v>
      </c>
    </row>
    <row r="927" spans="1:170" x14ac:dyDescent="0.25">
      <c r="A927" s="110"/>
      <c r="B927" s="2" t="s">
        <v>29</v>
      </c>
      <c r="C927" s="2" t="s">
        <v>958</v>
      </c>
      <c r="D927" s="4">
        <v>0</v>
      </c>
      <c r="E927" s="4">
        <v>1</v>
      </c>
      <c r="F927" s="4">
        <v>0</v>
      </c>
      <c r="G927" s="4">
        <v>0</v>
      </c>
      <c r="H927" s="5">
        <v>-100</v>
      </c>
    </row>
    <row r="928" spans="1:170" x14ac:dyDescent="0.25">
      <c r="A928" s="110"/>
      <c r="B928" s="2" t="s">
        <v>29</v>
      </c>
      <c r="C928" s="2" t="s">
        <v>959</v>
      </c>
      <c r="D928" s="4">
        <v>102</v>
      </c>
      <c r="E928" s="4">
        <v>88</v>
      </c>
      <c r="F928" s="4">
        <v>20</v>
      </c>
      <c r="G928" s="4">
        <v>23</v>
      </c>
      <c r="H928" s="5">
        <v>15.91</v>
      </c>
    </row>
    <row r="929" spans="1:170" x14ac:dyDescent="0.25">
      <c r="A929" s="110"/>
      <c r="B929" s="2" t="s">
        <v>29</v>
      </c>
      <c r="C929" s="2" t="s">
        <v>960</v>
      </c>
      <c r="D929" s="4">
        <v>0</v>
      </c>
      <c r="E929" s="4">
        <v>9</v>
      </c>
      <c r="F929" s="4">
        <v>0</v>
      </c>
      <c r="G929" s="4">
        <v>0</v>
      </c>
      <c r="H929" s="5">
        <v>-100</v>
      </c>
    </row>
    <row r="930" spans="1:170" x14ac:dyDescent="0.25">
      <c r="A930" s="110"/>
      <c r="B930" s="2" t="s">
        <v>29</v>
      </c>
      <c r="C930" s="2" t="s">
        <v>961</v>
      </c>
      <c r="D930" s="4">
        <v>0</v>
      </c>
      <c r="E930" s="4">
        <v>1</v>
      </c>
      <c r="F930" s="4">
        <v>0</v>
      </c>
      <c r="G930" s="4">
        <v>0</v>
      </c>
      <c r="H930" s="5">
        <v>-100</v>
      </c>
    </row>
    <row r="931" spans="1:170" x14ac:dyDescent="0.25">
      <c r="A931" s="110"/>
      <c r="B931" s="2" t="s">
        <v>29</v>
      </c>
      <c r="C931" s="2" t="s">
        <v>962</v>
      </c>
      <c r="D931" s="4">
        <v>4</v>
      </c>
      <c r="E931" s="4">
        <v>0</v>
      </c>
      <c r="F931" s="4">
        <v>0</v>
      </c>
      <c r="G931" s="4">
        <v>0</v>
      </c>
      <c r="H931" s="5">
        <v>999</v>
      </c>
    </row>
    <row r="932" spans="1:170" x14ac:dyDescent="0.25">
      <c r="A932" s="110"/>
      <c r="B932" s="2" t="s">
        <v>29</v>
      </c>
      <c r="C932" s="2" t="s">
        <v>963</v>
      </c>
      <c r="D932" s="4">
        <v>0</v>
      </c>
      <c r="E932" s="4">
        <v>3</v>
      </c>
      <c r="F932" s="4">
        <v>0</v>
      </c>
      <c r="G932" s="4">
        <v>0</v>
      </c>
      <c r="H932" s="5">
        <v>-100</v>
      </c>
    </row>
    <row r="933" spans="1:170" s="108" customFormat="1" x14ac:dyDescent="0.25">
      <c r="A933" s="111"/>
      <c r="B933" s="105" t="s">
        <v>7</v>
      </c>
      <c r="C933" s="105" t="s">
        <v>0</v>
      </c>
      <c r="D933" s="106">
        <v>1201</v>
      </c>
      <c r="E933" s="106">
        <v>1042</v>
      </c>
      <c r="F933" s="106">
        <v>237</v>
      </c>
      <c r="G933" s="106">
        <v>263</v>
      </c>
      <c r="H933" s="107">
        <v>15.26</v>
      </c>
      <c r="I933" s="86"/>
      <c r="J933" s="86"/>
      <c r="K933" s="86"/>
      <c r="L933" s="86"/>
      <c r="M933" s="86"/>
      <c r="N933" s="86"/>
      <c r="O933" s="86"/>
      <c r="P933" s="86"/>
      <c r="Q933" s="86"/>
      <c r="R933" s="86"/>
      <c r="S933" s="86"/>
      <c r="T933" s="86"/>
      <c r="U933" s="86"/>
      <c r="V933" s="86"/>
      <c r="W933" s="86"/>
      <c r="X933" s="86"/>
      <c r="Y933" s="86"/>
      <c r="Z933" s="86"/>
      <c r="AA933" s="86"/>
      <c r="AB933" s="86"/>
      <c r="AC933" s="86"/>
      <c r="AD933" s="86"/>
      <c r="AE933" s="86"/>
      <c r="AF933" s="86"/>
      <c r="AG933" s="86"/>
      <c r="AH933" s="86"/>
      <c r="AI933" s="86"/>
      <c r="AJ933" s="86"/>
      <c r="AK933" s="86"/>
      <c r="AL933" s="86"/>
      <c r="AM933" s="86"/>
      <c r="AN933" s="86"/>
      <c r="AO933" s="86"/>
      <c r="AP933" s="86"/>
      <c r="AQ933" s="86"/>
      <c r="AR933" s="86"/>
      <c r="AS933" s="86"/>
      <c r="AT933" s="86"/>
      <c r="AU933" s="86"/>
      <c r="AV933" s="86"/>
      <c r="AW933" s="86"/>
      <c r="AX933" s="86"/>
      <c r="AY933" s="86"/>
      <c r="AZ933" s="86"/>
      <c r="BA933" s="86"/>
      <c r="BB933" s="86"/>
      <c r="BC933" s="86"/>
      <c r="BD933" s="86"/>
      <c r="BE933" s="86"/>
      <c r="BF933" s="86"/>
      <c r="BG933" s="86"/>
      <c r="BH933" s="86"/>
      <c r="BI933" s="86"/>
      <c r="BJ933" s="86"/>
      <c r="BK933" s="86"/>
      <c r="BL933" s="86"/>
      <c r="BM933" s="86"/>
      <c r="BN933" s="86"/>
      <c r="BO933" s="86"/>
      <c r="BP933" s="86"/>
      <c r="BQ933" s="86"/>
      <c r="BR933" s="86"/>
      <c r="BS933" s="86"/>
      <c r="BT933" s="86"/>
      <c r="BU933" s="86"/>
      <c r="BV933" s="86"/>
      <c r="BW933" s="86"/>
      <c r="BX933" s="86"/>
      <c r="BY933" s="86"/>
      <c r="BZ933" s="86"/>
      <c r="CA933" s="86"/>
      <c r="CB933" s="86"/>
      <c r="CC933" s="86"/>
      <c r="CD933" s="86"/>
      <c r="CE933" s="86"/>
      <c r="CF933" s="86"/>
      <c r="CG933" s="86"/>
      <c r="CH933" s="86"/>
      <c r="CI933" s="86"/>
      <c r="CJ933" s="86"/>
      <c r="CK933" s="86"/>
      <c r="CL933" s="86"/>
      <c r="CM933" s="86"/>
      <c r="CN933" s="86"/>
      <c r="CO933" s="86"/>
      <c r="CP933" s="86"/>
      <c r="CQ933" s="86"/>
      <c r="CR933" s="86"/>
      <c r="CS933" s="86"/>
      <c r="CT933" s="86"/>
      <c r="CU933" s="86"/>
      <c r="CV933" s="86"/>
      <c r="CW933" s="86"/>
      <c r="CX933" s="86"/>
      <c r="CY933" s="86"/>
      <c r="CZ933" s="86"/>
      <c r="DA933" s="86"/>
      <c r="DB933" s="86"/>
      <c r="DC933" s="86"/>
      <c r="DD933" s="86"/>
      <c r="DE933" s="86"/>
      <c r="DF933" s="86"/>
      <c r="DG933" s="86"/>
      <c r="DH933" s="86"/>
      <c r="DI933" s="86"/>
      <c r="DJ933" s="86"/>
      <c r="DK933" s="86"/>
      <c r="DL933" s="86"/>
      <c r="DM933" s="86"/>
      <c r="DN933" s="86"/>
      <c r="DO933" s="86"/>
      <c r="DP933" s="86"/>
      <c r="DQ933" s="86"/>
      <c r="DR933" s="86"/>
      <c r="DS933" s="86"/>
      <c r="DT933" s="86"/>
      <c r="DU933" s="86"/>
      <c r="DV933" s="86"/>
      <c r="DW933" s="86"/>
      <c r="DX933" s="86"/>
      <c r="DY933" s="86"/>
      <c r="DZ933" s="86"/>
      <c r="EA933" s="86"/>
      <c r="EB933" s="86"/>
      <c r="EC933" s="86"/>
      <c r="ED933" s="86"/>
      <c r="EE933" s="86"/>
      <c r="EF933" s="86"/>
      <c r="EG933" s="86"/>
      <c r="EH933" s="86"/>
      <c r="EI933" s="86"/>
      <c r="EJ933" s="86"/>
      <c r="EK933" s="86"/>
      <c r="EL933" s="86"/>
      <c r="EM933" s="86"/>
      <c r="EN933" s="86"/>
      <c r="EO933" s="86"/>
      <c r="EP933" s="86"/>
      <c r="EQ933" s="86"/>
      <c r="ER933" s="86"/>
      <c r="ES933" s="86"/>
      <c r="ET933" s="86"/>
      <c r="EU933" s="86"/>
      <c r="EV933" s="86"/>
      <c r="EW933" s="86"/>
      <c r="EX933" s="86"/>
      <c r="EY933" s="86"/>
      <c r="EZ933" s="86"/>
      <c r="FA933" s="86"/>
      <c r="FB933" s="86"/>
      <c r="FC933" s="86"/>
      <c r="FD933" s="86"/>
      <c r="FE933" s="86"/>
      <c r="FF933" s="86"/>
      <c r="FG933" s="86"/>
      <c r="FH933" s="86"/>
      <c r="FI933" s="86"/>
      <c r="FJ933" s="86"/>
      <c r="FK933" s="86"/>
      <c r="FL933" s="86"/>
      <c r="FM933" s="86"/>
      <c r="FN933" s="86"/>
    </row>
    <row r="934" spans="1:170" x14ac:dyDescent="0.25">
      <c r="A934" s="110"/>
      <c r="B934" s="2" t="s">
        <v>7</v>
      </c>
      <c r="C934" s="2" t="s">
        <v>964</v>
      </c>
      <c r="D934" s="4">
        <v>92</v>
      </c>
      <c r="E934" s="4">
        <v>65</v>
      </c>
      <c r="F934" s="4">
        <v>18</v>
      </c>
      <c r="G934" s="4">
        <v>17</v>
      </c>
      <c r="H934" s="5">
        <v>41.54</v>
      </c>
    </row>
    <row r="935" spans="1:170" x14ac:dyDescent="0.25">
      <c r="A935" s="110"/>
      <c r="B935" s="2" t="s">
        <v>7</v>
      </c>
      <c r="C935" s="2" t="s">
        <v>965</v>
      </c>
      <c r="D935" s="4">
        <v>30</v>
      </c>
      <c r="E935" s="4">
        <v>36</v>
      </c>
      <c r="F935" s="4">
        <v>5</v>
      </c>
      <c r="G935" s="4">
        <v>9</v>
      </c>
      <c r="H935" s="5">
        <v>-16.670000000000002</v>
      </c>
    </row>
    <row r="936" spans="1:170" x14ac:dyDescent="0.25">
      <c r="A936" s="110"/>
      <c r="B936" s="2" t="s">
        <v>7</v>
      </c>
      <c r="C936" s="2" t="s">
        <v>966</v>
      </c>
      <c r="D936" s="4">
        <v>58</v>
      </c>
      <c r="E936" s="4">
        <v>38</v>
      </c>
      <c r="F936" s="4">
        <v>7</v>
      </c>
      <c r="G936" s="4">
        <v>28</v>
      </c>
      <c r="H936" s="5">
        <v>52.63</v>
      </c>
    </row>
    <row r="937" spans="1:170" x14ac:dyDescent="0.25">
      <c r="A937" s="110"/>
      <c r="B937" s="2" t="s">
        <v>7</v>
      </c>
      <c r="C937" s="2" t="s">
        <v>967</v>
      </c>
      <c r="D937" s="4">
        <v>3</v>
      </c>
      <c r="E937" s="4">
        <v>17</v>
      </c>
      <c r="F937" s="4">
        <v>0</v>
      </c>
      <c r="G937" s="4">
        <v>6</v>
      </c>
      <c r="H937" s="5">
        <v>-82.35</v>
      </c>
    </row>
    <row r="938" spans="1:170" x14ac:dyDescent="0.25">
      <c r="A938" s="110"/>
      <c r="B938" s="2" t="s">
        <v>7</v>
      </c>
      <c r="C938" s="2" t="s">
        <v>968</v>
      </c>
      <c r="D938" s="4">
        <v>18</v>
      </c>
      <c r="E938" s="4">
        <v>22</v>
      </c>
      <c r="F938" s="4">
        <v>5</v>
      </c>
      <c r="G938" s="4">
        <v>3</v>
      </c>
      <c r="H938" s="5">
        <v>-18.18</v>
      </c>
    </row>
    <row r="939" spans="1:170" x14ac:dyDescent="0.25">
      <c r="A939" s="110"/>
      <c r="B939" s="2" t="s">
        <v>7</v>
      </c>
      <c r="C939" s="2" t="s">
        <v>969</v>
      </c>
      <c r="D939" s="4">
        <v>212</v>
      </c>
      <c r="E939" s="4">
        <v>0</v>
      </c>
      <c r="F939" s="4">
        <v>33</v>
      </c>
      <c r="G939" s="4">
        <v>0</v>
      </c>
      <c r="H939" s="5">
        <v>999</v>
      </c>
    </row>
    <row r="940" spans="1:170" x14ac:dyDescent="0.25">
      <c r="A940" s="110"/>
      <c r="B940" s="2" t="s">
        <v>7</v>
      </c>
      <c r="C940" s="2" t="s">
        <v>970</v>
      </c>
      <c r="D940" s="4">
        <v>73</v>
      </c>
      <c r="E940" s="4">
        <v>105</v>
      </c>
      <c r="F940" s="4">
        <v>21</v>
      </c>
      <c r="G940" s="4">
        <v>20</v>
      </c>
      <c r="H940" s="5">
        <v>-30.48</v>
      </c>
    </row>
    <row r="941" spans="1:170" x14ac:dyDescent="0.25">
      <c r="A941" s="110"/>
      <c r="B941" s="2" t="s">
        <v>7</v>
      </c>
      <c r="C941" s="2" t="s">
        <v>971</v>
      </c>
      <c r="D941" s="4">
        <v>19</v>
      </c>
      <c r="E941" s="4">
        <v>22</v>
      </c>
      <c r="F941" s="4">
        <v>5</v>
      </c>
      <c r="G941" s="4">
        <v>4</v>
      </c>
      <c r="H941" s="5">
        <v>-13.64</v>
      </c>
    </row>
    <row r="942" spans="1:170" x14ac:dyDescent="0.25">
      <c r="A942" s="110"/>
      <c r="B942" s="2" t="s">
        <v>7</v>
      </c>
      <c r="C942" s="2" t="s">
        <v>972</v>
      </c>
      <c r="D942" s="4">
        <v>3</v>
      </c>
      <c r="E942" s="4">
        <v>22</v>
      </c>
      <c r="F942" s="4">
        <v>1</v>
      </c>
      <c r="G942" s="4">
        <v>1</v>
      </c>
      <c r="H942" s="5">
        <v>-86.36</v>
      </c>
    </row>
    <row r="943" spans="1:170" x14ac:dyDescent="0.25">
      <c r="A943" s="110"/>
      <c r="B943" s="2" t="s">
        <v>7</v>
      </c>
      <c r="C943" s="2" t="s">
        <v>973</v>
      </c>
      <c r="D943" s="4">
        <v>80</v>
      </c>
      <c r="E943" s="4">
        <v>50</v>
      </c>
      <c r="F943" s="4">
        <v>23</v>
      </c>
      <c r="G943" s="4">
        <v>19</v>
      </c>
      <c r="H943" s="5">
        <v>60</v>
      </c>
    </row>
    <row r="944" spans="1:170" x14ac:dyDescent="0.25">
      <c r="A944" s="110"/>
      <c r="B944" s="2" t="s">
        <v>7</v>
      </c>
      <c r="C944" s="2" t="s">
        <v>974</v>
      </c>
      <c r="D944" s="4">
        <v>1</v>
      </c>
      <c r="E944" s="4">
        <v>3</v>
      </c>
      <c r="F944" s="4">
        <v>0</v>
      </c>
      <c r="G944" s="4">
        <v>0</v>
      </c>
      <c r="H944" s="5">
        <v>-66.67</v>
      </c>
    </row>
    <row r="945" spans="1:8" x14ac:dyDescent="0.25">
      <c r="A945" s="110"/>
      <c r="B945" s="2" t="s">
        <v>7</v>
      </c>
      <c r="C945" s="2" t="s">
        <v>975</v>
      </c>
      <c r="D945" s="4">
        <v>110</v>
      </c>
      <c r="E945" s="4">
        <v>124</v>
      </c>
      <c r="F945" s="4">
        <v>20</v>
      </c>
      <c r="G945" s="4">
        <v>28</v>
      </c>
      <c r="H945" s="5">
        <v>-11.29</v>
      </c>
    </row>
    <row r="946" spans="1:8" x14ac:dyDescent="0.25">
      <c r="A946" s="110"/>
      <c r="B946" s="2" t="s">
        <v>7</v>
      </c>
      <c r="C946" s="2" t="s">
        <v>106</v>
      </c>
      <c r="D946" s="4">
        <v>230</v>
      </c>
      <c r="E946" s="4">
        <v>257</v>
      </c>
      <c r="F946" s="4">
        <v>52</v>
      </c>
      <c r="G946" s="4">
        <v>57</v>
      </c>
      <c r="H946" s="5">
        <v>-10.51</v>
      </c>
    </row>
    <row r="947" spans="1:8" x14ac:dyDescent="0.25">
      <c r="A947" s="110"/>
      <c r="B947" s="2" t="s">
        <v>7</v>
      </c>
      <c r="C947" s="2" t="s">
        <v>976</v>
      </c>
      <c r="D947" s="4">
        <v>0</v>
      </c>
      <c r="E947" s="4">
        <v>1</v>
      </c>
      <c r="F947" s="4">
        <v>0</v>
      </c>
      <c r="G947" s="4">
        <v>0</v>
      </c>
      <c r="H947" s="5">
        <v>-100</v>
      </c>
    </row>
    <row r="948" spans="1:8" x14ac:dyDescent="0.25">
      <c r="A948" s="110"/>
      <c r="B948" s="2" t="s">
        <v>7</v>
      </c>
      <c r="C948" s="2" t="s">
        <v>977</v>
      </c>
      <c r="D948" s="4">
        <v>34</v>
      </c>
      <c r="E948" s="4">
        <v>26</v>
      </c>
      <c r="F948" s="4">
        <v>3</v>
      </c>
      <c r="G948" s="4">
        <v>6</v>
      </c>
      <c r="H948" s="5">
        <v>30.77</v>
      </c>
    </row>
    <row r="949" spans="1:8" x14ac:dyDescent="0.25">
      <c r="A949" s="110"/>
      <c r="B949" s="2" t="s">
        <v>7</v>
      </c>
      <c r="C949" s="2" t="s">
        <v>978</v>
      </c>
      <c r="D949" s="4">
        <v>1</v>
      </c>
      <c r="E949" s="4">
        <v>0</v>
      </c>
      <c r="F949" s="4">
        <v>1</v>
      </c>
      <c r="G949" s="4">
        <v>0</v>
      </c>
      <c r="H949" s="5">
        <v>999</v>
      </c>
    </row>
    <row r="950" spans="1:8" x14ac:dyDescent="0.25">
      <c r="A950" s="110"/>
      <c r="B950" s="2" t="s">
        <v>7</v>
      </c>
      <c r="C950" s="2" t="s">
        <v>979</v>
      </c>
      <c r="D950" s="4">
        <v>1</v>
      </c>
      <c r="E950" s="4">
        <v>2</v>
      </c>
      <c r="F950" s="4">
        <v>1</v>
      </c>
      <c r="G950" s="4">
        <v>0</v>
      </c>
      <c r="H950" s="5">
        <v>-50</v>
      </c>
    </row>
    <row r="951" spans="1:8" x14ac:dyDescent="0.25">
      <c r="A951" s="110"/>
      <c r="B951" s="2" t="s">
        <v>7</v>
      </c>
      <c r="C951" s="2" t="s">
        <v>980</v>
      </c>
      <c r="D951" s="4">
        <v>49</v>
      </c>
      <c r="E951" s="4">
        <v>23</v>
      </c>
      <c r="F951" s="4">
        <v>11</v>
      </c>
      <c r="G951" s="4">
        <v>9</v>
      </c>
      <c r="H951" s="5">
        <v>113.04</v>
      </c>
    </row>
    <row r="952" spans="1:8" x14ac:dyDescent="0.25">
      <c r="A952" s="110"/>
      <c r="B952" s="2" t="s">
        <v>7</v>
      </c>
      <c r="C952" s="2" t="s">
        <v>981</v>
      </c>
      <c r="D952" s="4">
        <v>9</v>
      </c>
      <c r="E952" s="4">
        <v>15</v>
      </c>
      <c r="F952" s="4">
        <v>1</v>
      </c>
      <c r="G952" s="4">
        <v>3</v>
      </c>
      <c r="H952" s="5">
        <v>-40</v>
      </c>
    </row>
    <row r="953" spans="1:8" x14ac:dyDescent="0.25">
      <c r="A953" s="110"/>
      <c r="B953" s="2" t="s">
        <v>7</v>
      </c>
      <c r="C953" s="2" t="s">
        <v>982</v>
      </c>
      <c r="D953" s="4">
        <v>6</v>
      </c>
      <c r="E953" s="4">
        <v>10</v>
      </c>
      <c r="F953" s="4">
        <v>1</v>
      </c>
      <c r="G953" s="4">
        <v>1</v>
      </c>
      <c r="H953" s="5">
        <v>-40</v>
      </c>
    </row>
    <row r="954" spans="1:8" x14ac:dyDescent="0.25">
      <c r="A954" s="110"/>
      <c r="B954" s="2" t="s">
        <v>7</v>
      </c>
      <c r="C954" s="2" t="s">
        <v>983</v>
      </c>
      <c r="D954" s="4">
        <v>1</v>
      </c>
      <c r="E954" s="4">
        <v>0</v>
      </c>
      <c r="F954" s="4">
        <v>0</v>
      </c>
      <c r="G954" s="4">
        <v>0</v>
      </c>
      <c r="H954" s="5">
        <v>999</v>
      </c>
    </row>
    <row r="955" spans="1:8" x14ac:dyDescent="0.25">
      <c r="A955" s="110"/>
      <c r="B955" s="2" t="s">
        <v>7</v>
      </c>
      <c r="C955" s="2" t="s">
        <v>984</v>
      </c>
      <c r="D955" s="4">
        <v>12</v>
      </c>
      <c r="E955" s="4">
        <v>12</v>
      </c>
      <c r="F955" s="4">
        <v>2</v>
      </c>
      <c r="G955" s="4">
        <v>4</v>
      </c>
      <c r="H955" s="5">
        <v>0</v>
      </c>
    </row>
    <row r="956" spans="1:8" x14ac:dyDescent="0.25">
      <c r="A956" s="110"/>
      <c r="B956" s="2" t="s">
        <v>7</v>
      </c>
      <c r="C956" s="2" t="s">
        <v>985</v>
      </c>
      <c r="D956" s="4">
        <v>19</v>
      </c>
      <c r="E956" s="4">
        <v>1</v>
      </c>
      <c r="F956" s="4">
        <v>4</v>
      </c>
      <c r="G956" s="4">
        <v>1</v>
      </c>
      <c r="H956" s="5">
        <v>888</v>
      </c>
    </row>
    <row r="957" spans="1:8" x14ac:dyDescent="0.25">
      <c r="A957" s="110"/>
      <c r="B957" s="2" t="s">
        <v>7</v>
      </c>
      <c r="C957" s="2" t="s">
        <v>986</v>
      </c>
      <c r="D957" s="4">
        <v>0</v>
      </c>
      <c r="E957" s="4">
        <v>2</v>
      </c>
      <c r="F957" s="4">
        <v>0</v>
      </c>
      <c r="G957" s="4">
        <v>0</v>
      </c>
      <c r="H957" s="5">
        <v>-100</v>
      </c>
    </row>
    <row r="958" spans="1:8" x14ac:dyDescent="0.25">
      <c r="A958" s="110"/>
      <c r="B958" s="2" t="s">
        <v>7</v>
      </c>
      <c r="C958" s="2" t="s">
        <v>987</v>
      </c>
      <c r="D958" s="4">
        <v>3</v>
      </c>
      <c r="E958" s="4">
        <v>7</v>
      </c>
      <c r="F958" s="4">
        <v>1</v>
      </c>
      <c r="G958" s="4">
        <v>0</v>
      </c>
      <c r="H958" s="5">
        <v>-57.14</v>
      </c>
    </row>
    <row r="959" spans="1:8" x14ac:dyDescent="0.25">
      <c r="A959" s="110"/>
      <c r="B959" s="2" t="s">
        <v>7</v>
      </c>
      <c r="C959" s="2" t="s">
        <v>988</v>
      </c>
      <c r="D959" s="4">
        <v>12</v>
      </c>
      <c r="E959" s="4">
        <v>103</v>
      </c>
      <c r="F959" s="4">
        <v>0</v>
      </c>
      <c r="G959" s="4">
        <v>29</v>
      </c>
      <c r="H959" s="5">
        <v>-88.35</v>
      </c>
    </row>
    <row r="960" spans="1:8" x14ac:dyDescent="0.25">
      <c r="A960" s="110"/>
      <c r="B960" s="2" t="s">
        <v>7</v>
      </c>
      <c r="C960" s="2" t="s">
        <v>989</v>
      </c>
      <c r="D960" s="4">
        <v>56</v>
      </c>
      <c r="E960" s="4">
        <v>0</v>
      </c>
      <c r="F960" s="4">
        <v>3</v>
      </c>
      <c r="G960" s="4">
        <v>0</v>
      </c>
      <c r="H960" s="5">
        <v>999</v>
      </c>
    </row>
    <row r="961" spans="1:170" x14ac:dyDescent="0.25">
      <c r="A961" s="110"/>
      <c r="B961" s="2" t="s">
        <v>7</v>
      </c>
      <c r="C961" s="2" t="s">
        <v>990</v>
      </c>
      <c r="D961" s="4">
        <v>69</v>
      </c>
      <c r="E961" s="4">
        <v>79</v>
      </c>
      <c r="F961" s="4">
        <v>19</v>
      </c>
      <c r="G961" s="4">
        <v>18</v>
      </c>
      <c r="H961" s="5">
        <v>-12.66</v>
      </c>
    </row>
    <row r="962" spans="1:170" s="108" customFormat="1" x14ac:dyDescent="0.25">
      <c r="A962" s="111"/>
      <c r="B962" s="105" t="s">
        <v>53</v>
      </c>
      <c r="C962" s="105" t="s">
        <v>0</v>
      </c>
      <c r="D962" s="106">
        <v>19</v>
      </c>
      <c r="E962" s="106">
        <v>48</v>
      </c>
      <c r="F962" s="106">
        <v>5</v>
      </c>
      <c r="G962" s="106">
        <v>11</v>
      </c>
      <c r="H962" s="107">
        <v>-60.42</v>
      </c>
      <c r="I962" s="86"/>
      <c r="J962" s="86"/>
      <c r="K962" s="86"/>
      <c r="L962" s="86"/>
      <c r="M962" s="86"/>
      <c r="N962" s="86"/>
      <c r="O962" s="86"/>
      <c r="P962" s="86"/>
      <c r="Q962" s="86"/>
      <c r="R962" s="86"/>
      <c r="S962" s="86"/>
      <c r="T962" s="86"/>
      <c r="U962" s="86"/>
      <c r="V962" s="86"/>
      <c r="W962" s="86"/>
      <c r="X962" s="86"/>
      <c r="Y962" s="86"/>
      <c r="Z962" s="86"/>
      <c r="AA962" s="86"/>
      <c r="AB962" s="86"/>
      <c r="AC962" s="86"/>
      <c r="AD962" s="86"/>
      <c r="AE962" s="86"/>
      <c r="AF962" s="86"/>
      <c r="AG962" s="86"/>
      <c r="AH962" s="86"/>
      <c r="AI962" s="86"/>
      <c r="AJ962" s="86"/>
      <c r="AK962" s="86"/>
      <c r="AL962" s="86"/>
      <c r="AM962" s="86"/>
      <c r="AN962" s="86"/>
      <c r="AO962" s="86"/>
      <c r="AP962" s="86"/>
      <c r="AQ962" s="86"/>
      <c r="AR962" s="86"/>
      <c r="AS962" s="86"/>
      <c r="AT962" s="86"/>
      <c r="AU962" s="86"/>
      <c r="AV962" s="86"/>
      <c r="AW962" s="86"/>
      <c r="AX962" s="86"/>
      <c r="AY962" s="86"/>
      <c r="AZ962" s="86"/>
      <c r="BA962" s="86"/>
      <c r="BB962" s="86"/>
      <c r="BC962" s="86"/>
      <c r="BD962" s="86"/>
      <c r="BE962" s="86"/>
      <c r="BF962" s="86"/>
      <c r="BG962" s="86"/>
      <c r="BH962" s="86"/>
      <c r="BI962" s="86"/>
      <c r="BJ962" s="86"/>
      <c r="BK962" s="86"/>
      <c r="BL962" s="86"/>
      <c r="BM962" s="86"/>
      <c r="BN962" s="86"/>
      <c r="BO962" s="86"/>
      <c r="BP962" s="86"/>
      <c r="BQ962" s="86"/>
      <c r="BR962" s="86"/>
      <c r="BS962" s="86"/>
      <c r="BT962" s="86"/>
      <c r="BU962" s="86"/>
      <c r="BV962" s="86"/>
      <c r="BW962" s="86"/>
      <c r="BX962" s="86"/>
      <c r="BY962" s="86"/>
      <c r="BZ962" s="86"/>
      <c r="CA962" s="86"/>
      <c r="CB962" s="86"/>
      <c r="CC962" s="86"/>
      <c r="CD962" s="86"/>
      <c r="CE962" s="86"/>
      <c r="CF962" s="86"/>
      <c r="CG962" s="86"/>
      <c r="CH962" s="86"/>
      <c r="CI962" s="86"/>
      <c r="CJ962" s="86"/>
      <c r="CK962" s="86"/>
      <c r="CL962" s="86"/>
      <c r="CM962" s="86"/>
      <c r="CN962" s="86"/>
      <c r="CO962" s="86"/>
      <c r="CP962" s="86"/>
      <c r="CQ962" s="86"/>
      <c r="CR962" s="86"/>
      <c r="CS962" s="86"/>
      <c r="CT962" s="86"/>
      <c r="CU962" s="86"/>
      <c r="CV962" s="86"/>
      <c r="CW962" s="86"/>
      <c r="CX962" s="86"/>
      <c r="CY962" s="86"/>
      <c r="CZ962" s="86"/>
      <c r="DA962" s="86"/>
      <c r="DB962" s="86"/>
      <c r="DC962" s="86"/>
      <c r="DD962" s="86"/>
      <c r="DE962" s="86"/>
      <c r="DF962" s="86"/>
      <c r="DG962" s="86"/>
      <c r="DH962" s="86"/>
      <c r="DI962" s="86"/>
      <c r="DJ962" s="86"/>
      <c r="DK962" s="86"/>
      <c r="DL962" s="86"/>
      <c r="DM962" s="86"/>
      <c r="DN962" s="86"/>
      <c r="DO962" s="86"/>
      <c r="DP962" s="86"/>
      <c r="DQ962" s="86"/>
      <c r="DR962" s="86"/>
      <c r="DS962" s="86"/>
      <c r="DT962" s="86"/>
      <c r="DU962" s="86"/>
      <c r="DV962" s="86"/>
      <c r="DW962" s="86"/>
      <c r="DX962" s="86"/>
      <c r="DY962" s="86"/>
      <c r="DZ962" s="86"/>
      <c r="EA962" s="86"/>
      <c r="EB962" s="86"/>
      <c r="EC962" s="86"/>
      <c r="ED962" s="86"/>
      <c r="EE962" s="86"/>
      <c r="EF962" s="86"/>
      <c r="EG962" s="86"/>
      <c r="EH962" s="86"/>
      <c r="EI962" s="86"/>
      <c r="EJ962" s="86"/>
      <c r="EK962" s="86"/>
      <c r="EL962" s="86"/>
      <c r="EM962" s="86"/>
      <c r="EN962" s="86"/>
      <c r="EO962" s="86"/>
      <c r="EP962" s="86"/>
      <c r="EQ962" s="86"/>
      <c r="ER962" s="86"/>
      <c r="ES962" s="86"/>
      <c r="ET962" s="86"/>
      <c r="EU962" s="86"/>
      <c r="EV962" s="86"/>
      <c r="EW962" s="86"/>
      <c r="EX962" s="86"/>
      <c r="EY962" s="86"/>
      <c r="EZ962" s="86"/>
      <c r="FA962" s="86"/>
      <c r="FB962" s="86"/>
      <c r="FC962" s="86"/>
      <c r="FD962" s="86"/>
      <c r="FE962" s="86"/>
      <c r="FF962" s="86"/>
      <c r="FG962" s="86"/>
      <c r="FH962" s="86"/>
      <c r="FI962" s="86"/>
      <c r="FJ962" s="86"/>
      <c r="FK962" s="86"/>
      <c r="FL962" s="86"/>
      <c r="FM962" s="86"/>
      <c r="FN962" s="86"/>
    </row>
    <row r="963" spans="1:170" x14ac:dyDescent="0.25">
      <c r="A963" s="110"/>
      <c r="B963" s="2" t="s">
        <v>53</v>
      </c>
      <c r="C963" s="2" t="s">
        <v>991</v>
      </c>
      <c r="D963" s="4">
        <v>13</v>
      </c>
      <c r="E963" s="4">
        <v>29</v>
      </c>
      <c r="F963" s="4">
        <v>3</v>
      </c>
      <c r="G963" s="4">
        <v>7</v>
      </c>
      <c r="H963" s="5">
        <v>-55.17</v>
      </c>
    </row>
    <row r="964" spans="1:170" x14ac:dyDescent="0.25">
      <c r="A964" s="110"/>
      <c r="B964" s="2" t="s">
        <v>53</v>
      </c>
      <c r="C964" s="2" t="s">
        <v>992</v>
      </c>
      <c r="D964" s="4">
        <v>6</v>
      </c>
      <c r="E964" s="4">
        <v>7</v>
      </c>
      <c r="F964" s="4">
        <v>2</v>
      </c>
      <c r="G964" s="4">
        <v>1</v>
      </c>
      <c r="H964" s="5">
        <v>-14.29</v>
      </c>
    </row>
    <row r="965" spans="1:170" x14ac:dyDescent="0.25">
      <c r="A965" s="110"/>
      <c r="B965" s="2" t="s">
        <v>53</v>
      </c>
      <c r="C965" s="2" t="s">
        <v>993</v>
      </c>
      <c r="D965" s="4">
        <v>0</v>
      </c>
      <c r="E965" s="4">
        <v>12</v>
      </c>
      <c r="F965" s="4">
        <v>0</v>
      </c>
      <c r="G965" s="4">
        <v>3</v>
      </c>
      <c r="H965" s="5">
        <v>-100</v>
      </c>
    </row>
    <row r="966" spans="1:170" s="108" customFormat="1" x14ac:dyDescent="0.25">
      <c r="A966" s="111"/>
      <c r="B966" s="105" t="s">
        <v>73</v>
      </c>
      <c r="C966" s="105" t="s">
        <v>0</v>
      </c>
      <c r="D966" s="106">
        <v>2</v>
      </c>
      <c r="E966" s="106">
        <v>16</v>
      </c>
      <c r="F966" s="106">
        <v>0</v>
      </c>
      <c r="G966" s="106">
        <v>3</v>
      </c>
      <c r="H966" s="107">
        <v>-87.5</v>
      </c>
      <c r="I966" s="86"/>
      <c r="J966" s="86"/>
      <c r="K966" s="86"/>
      <c r="L966" s="86"/>
      <c r="M966" s="86"/>
      <c r="N966" s="86"/>
      <c r="O966" s="86"/>
      <c r="P966" s="86"/>
      <c r="Q966" s="86"/>
      <c r="R966" s="86"/>
      <c r="S966" s="86"/>
      <c r="T966" s="86"/>
      <c r="U966" s="86"/>
      <c r="V966" s="86"/>
      <c r="W966" s="86"/>
      <c r="X966" s="86"/>
      <c r="Y966" s="86"/>
      <c r="Z966" s="86"/>
      <c r="AA966" s="86"/>
      <c r="AB966" s="86"/>
      <c r="AC966" s="86"/>
      <c r="AD966" s="86"/>
      <c r="AE966" s="86"/>
      <c r="AF966" s="86"/>
      <c r="AG966" s="86"/>
      <c r="AH966" s="86"/>
      <c r="AI966" s="86"/>
      <c r="AJ966" s="86"/>
      <c r="AK966" s="86"/>
      <c r="AL966" s="86"/>
      <c r="AM966" s="86"/>
      <c r="AN966" s="86"/>
      <c r="AO966" s="86"/>
      <c r="AP966" s="86"/>
      <c r="AQ966" s="86"/>
      <c r="AR966" s="86"/>
      <c r="AS966" s="86"/>
      <c r="AT966" s="86"/>
      <c r="AU966" s="86"/>
      <c r="AV966" s="86"/>
      <c r="AW966" s="86"/>
      <c r="AX966" s="86"/>
      <c r="AY966" s="86"/>
      <c r="AZ966" s="86"/>
      <c r="BA966" s="86"/>
      <c r="BB966" s="86"/>
      <c r="BC966" s="86"/>
      <c r="BD966" s="86"/>
      <c r="BE966" s="86"/>
      <c r="BF966" s="86"/>
      <c r="BG966" s="86"/>
      <c r="BH966" s="86"/>
      <c r="BI966" s="86"/>
      <c r="BJ966" s="86"/>
      <c r="BK966" s="86"/>
      <c r="BL966" s="86"/>
      <c r="BM966" s="86"/>
      <c r="BN966" s="86"/>
      <c r="BO966" s="86"/>
      <c r="BP966" s="86"/>
      <c r="BQ966" s="86"/>
      <c r="BR966" s="86"/>
      <c r="BS966" s="86"/>
      <c r="BT966" s="86"/>
      <c r="BU966" s="86"/>
      <c r="BV966" s="86"/>
      <c r="BW966" s="86"/>
      <c r="BX966" s="86"/>
      <c r="BY966" s="86"/>
      <c r="BZ966" s="86"/>
      <c r="CA966" s="86"/>
      <c r="CB966" s="86"/>
      <c r="CC966" s="86"/>
      <c r="CD966" s="86"/>
      <c r="CE966" s="86"/>
      <c r="CF966" s="86"/>
      <c r="CG966" s="86"/>
      <c r="CH966" s="86"/>
      <c r="CI966" s="86"/>
      <c r="CJ966" s="86"/>
      <c r="CK966" s="86"/>
      <c r="CL966" s="86"/>
      <c r="CM966" s="86"/>
      <c r="CN966" s="86"/>
      <c r="CO966" s="86"/>
      <c r="CP966" s="86"/>
      <c r="CQ966" s="86"/>
      <c r="CR966" s="86"/>
      <c r="CS966" s="86"/>
      <c r="CT966" s="86"/>
      <c r="CU966" s="86"/>
      <c r="CV966" s="86"/>
      <c r="CW966" s="86"/>
      <c r="CX966" s="86"/>
      <c r="CY966" s="86"/>
      <c r="CZ966" s="86"/>
      <c r="DA966" s="86"/>
      <c r="DB966" s="86"/>
      <c r="DC966" s="86"/>
      <c r="DD966" s="86"/>
      <c r="DE966" s="86"/>
      <c r="DF966" s="86"/>
      <c r="DG966" s="86"/>
      <c r="DH966" s="86"/>
      <c r="DI966" s="86"/>
      <c r="DJ966" s="86"/>
      <c r="DK966" s="86"/>
      <c r="DL966" s="86"/>
      <c r="DM966" s="86"/>
      <c r="DN966" s="86"/>
      <c r="DO966" s="86"/>
      <c r="DP966" s="86"/>
      <c r="DQ966" s="86"/>
      <c r="DR966" s="86"/>
      <c r="DS966" s="86"/>
      <c r="DT966" s="86"/>
      <c r="DU966" s="86"/>
      <c r="DV966" s="86"/>
      <c r="DW966" s="86"/>
      <c r="DX966" s="86"/>
      <c r="DY966" s="86"/>
      <c r="DZ966" s="86"/>
      <c r="EA966" s="86"/>
      <c r="EB966" s="86"/>
      <c r="EC966" s="86"/>
      <c r="ED966" s="86"/>
      <c r="EE966" s="86"/>
      <c r="EF966" s="86"/>
      <c r="EG966" s="86"/>
      <c r="EH966" s="86"/>
      <c r="EI966" s="86"/>
      <c r="EJ966" s="86"/>
      <c r="EK966" s="86"/>
      <c r="EL966" s="86"/>
      <c r="EM966" s="86"/>
      <c r="EN966" s="86"/>
      <c r="EO966" s="86"/>
      <c r="EP966" s="86"/>
      <c r="EQ966" s="86"/>
      <c r="ER966" s="86"/>
      <c r="ES966" s="86"/>
      <c r="ET966" s="86"/>
      <c r="EU966" s="86"/>
      <c r="EV966" s="86"/>
      <c r="EW966" s="86"/>
      <c r="EX966" s="86"/>
      <c r="EY966" s="86"/>
      <c r="EZ966" s="86"/>
      <c r="FA966" s="86"/>
      <c r="FB966" s="86"/>
      <c r="FC966" s="86"/>
      <c r="FD966" s="86"/>
      <c r="FE966" s="86"/>
      <c r="FF966" s="86"/>
      <c r="FG966" s="86"/>
      <c r="FH966" s="86"/>
      <c r="FI966" s="86"/>
      <c r="FJ966" s="86"/>
      <c r="FK966" s="86"/>
      <c r="FL966" s="86"/>
      <c r="FM966" s="86"/>
      <c r="FN966" s="86"/>
    </row>
    <row r="967" spans="1:170" x14ac:dyDescent="0.25">
      <c r="A967" s="110"/>
      <c r="B967" s="2" t="s">
        <v>73</v>
      </c>
      <c r="C967" s="2" t="s">
        <v>994</v>
      </c>
      <c r="D967" s="4">
        <v>2</v>
      </c>
      <c r="E967" s="4">
        <v>7</v>
      </c>
      <c r="F967" s="4">
        <v>0</v>
      </c>
      <c r="G967" s="4">
        <v>2</v>
      </c>
      <c r="H967" s="5">
        <v>-71.430000000000007</v>
      </c>
    </row>
    <row r="968" spans="1:170" x14ac:dyDescent="0.25">
      <c r="A968" s="110"/>
      <c r="B968" s="2" t="s">
        <v>73</v>
      </c>
      <c r="C968" s="2" t="s">
        <v>995</v>
      </c>
      <c r="D968" s="4">
        <v>0</v>
      </c>
      <c r="E968" s="4">
        <v>2</v>
      </c>
      <c r="F968" s="4">
        <v>0</v>
      </c>
      <c r="G968" s="4">
        <v>0</v>
      </c>
      <c r="H968" s="5">
        <v>-100</v>
      </c>
    </row>
    <row r="969" spans="1:170" x14ac:dyDescent="0.25">
      <c r="A969" s="110"/>
      <c r="B969" s="2" t="s">
        <v>73</v>
      </c>
      <c r="C969" s="2" t="s">
        <v>996</v>
      </c>
      <c r="D969" s="4">
        <v>0</v>
      </c>
      <c r="E969" s="4">
        <v>2</v>
      </c>
      <c r="F969" s="4">
        <v>0</v>
      </c>
      <c r="G969" s="4">
        <v>0</v>
      </c>
      <c r="H969" s="5">
        <v>-100</v>
      </c>
    </row>
    <row r="970" spans="1:170" x14ac:dyDescent="0.25">
      <c r="A970" s="110"/>
      <c r="B970" s="2" t="s">
        <v>73</v>
      </c>
      <c r="C970" s="2" t="s">
        <v>997</v>
      </c>
      <c r="D970" s="4">
        <v>0</v>
      </c>
      <c r="E970" s="4">
        <v>5</v>
      </c>
      <c r="F970" s="4">
        <v>0</v>
      </c>
      <c r="G970" s="4">
        <v>1</v>
      </c>
      <c r="H970" s="5">
        <v>-100</v>
      </c>
    </row>
    <row r="971" spans="1:170" s="108" customFormat="1" x14ac:dyDescent="0.25">
      <c r="A971" s="111"/>
      <c r="B971" s="105" t="s">
        <v>86</v>
      </c>
      <c r="C971" s="105" t="s">
        <v>0</v>
      </c>
      <c r="D971" s="106">
        <v>0</v>
      </c>
      <c r="E971" s="106">
        <v>1</v>
      </c>
      <c r="F971" s="106">
        <v>0</v>
      </c>
      <c r="G971" s="106">
        <v>0</v>
      </c>
      <c r="H971" s="107">
        <v>-100</v>
      </c>
      <c r="I971" s="86"/>
      <c r="J971" s="86"/>
      <c r="K971" s="86"/>
      <c r="L971" s="86"/>
      <c r="M971" s="86"/>
      <c r="N971" s="86"/>
      <c r="O971" s="86"/>
      <c r="P971" s="86"/>
      <c r="Q971" s="86"/>
      <c r="R971" s="86"/>
      <c r="S971" s="86"/>
      <c r="T971" s="86"/>
      <c r="U971" s="86"/>
      <c r="V971" s="86"/>
      <c r="W971" s="86"/>
      <c r="X971" s="86"/>
      <c r="Y971" s="86"/>
      <c r="Z971" s="86"/>
      <c r="AA971" s="86"/>
      <c r="AB971" s="86"/>
      <c r="AC971" s="86"/>
      <c r="AD971" s="86"/>
      <c r="AE971" s="86"/>
      <c r="AF971" s="86"/>
      <c r="AG971" s="86"/>
      <c r="AH971" s="86"/>
      <c r="AI971" s="86"/>
      <c r="AJ971" s="86"/>
      <c r="AK971" s="86"/>
      <c r="AL971" s="86"/>
      <c r="AM971" s="86"/>
      <c r="AN971" s="86"/>
      <c r="AO971" s="86"/>
      <c r="AP971" s="86"/>
      <c r="AQ971" s="86"/>
      <c r="AR971" s="86"/>
      <c r="AS971" s="86"/>
      <c r="AT971" s="86"/>
      <c r="AU971" s="86"/>
      <c r="AV971" s="86"/>
      <c r="AW971" s="86"/>
      <c r="AX971" s="86"/>
      <c r="AY971" s="86"/>
      <c r="AZ971" s="86"/>
      <c r="BA971" s="86"/>
      <c r="BB971" s="86"/>
      <c r="BC971" s="86"/>
      <c r="BD971" s="86"/>
      <c r="BE971" s="86"/>
      <c r="BF971" s="86"/>
      <c r="BG971" s="86"/>
      <c r="BH971" s="86"/>
      <c r="BI971" s="86"/>
      <c r="BJ971" s="86"/>
      <c r="BK971" s="86"/>
      <c r="BL971" s="86"/>
      <c r="BM971" s="86"/>
      <c r="BN971" s="86"/>
      <c r="BO971" s="86"/>
      <c r="BP971" s="86"/>
      <c r="BQ971" s="86"/>
      <c r="BR971" s="86"/>
      <c r="BS971" s="86"/>
      <c r="BT971" s="86"/>
      <c r="BU971" s="86"/>
      <c r="BV971" s="86"/>
      <c r="BW971" s="86"/>
      <c r="BX971" s="86"/>
      <c r="BY971" s="86"/>
      <c r="BZ971" s="86"/>
      <c r="CA971" s="86"/>
      <c r="CB971" s="86"/>
      <c r="CC971" s="86"/>
      <c r="CD971" s="86"/>
      <c r="CE971" s="86"/>
      <c r="CF971" s="86"/>
      <c r="CG971" s="86"/>
      <c r="CH971" s="86"/>
      <c r="CI971" s="86"/>
      <c r="CJ971" s="86"/>
      <c r="CK971" s="86"/>
      <c r="CL971" s="86"/>
      <c r="CM971" s="86"/>
      <c r="CN971" s="86"/>
      <c r="CO971" s="86"/>
      <c r="CP971" s="86"/>
      <c r="CQ971" s="86"/>
      <c r="CR971" s="86"/>
      <c r="CS971" s="86"/>
      <c r="CT971" s="86"/>
      <c r="CU971" s="86"/>
      <c r="CV971" s="86"/>
      <c r="CW971" s="86"/>
      <c r="CX971" s="86"/>
      <c r="CY971" s="86"/>
      <c r="CZ971" s="86"/>
      <c r="DA971" s="86"/>
      <c r="DB971" s="86"/>
      <c r="DC971" s="86"/>
      <c r="DD971" s="86"/>
      <c r="DE971" s="86"/>
      <c r="DF971" s="86"/>
      <c r="DG971" s="86"/>
      <c r="DH971" s="86"/>
      <c r="DI971" s="86"/>
      <c r="DJ971" s="86"/>
      <c r="DK971" s="86"/>
      <c r="DL971" s="86"/>
      <c r="DM971" s="86"/>
      <c r="DN971" s="86"/>
      <c r="DO971" s="86"/>
      <c r="DP971" s="86"/>
      <c r="DQ971" s="86"/>
      <c r="DR971" s="86"/>
      <c r="DS971" s="86"/>
      <c r="DT971" s="86"/>
      <c r="DU971" s="86"/>
      <c r="DV971" s="86"/>
      <c r="DW971" s="86"/>
      <c r="DX971" s="86"/>
      <c r="DY971" s="86"/>
      <c r="DZ971" s="86"/>
      <c r="EA971" s="86"/>
      <c r="EB971" s="86"/>
      <c r="EC971" s="86"/>
      <c r="ED971" s="86"/>
      <c r="EE971" s="86"/>
      <c r="EF971" s="86"/>
      <c r="EG971" s="86"/>
      <c r="EH971" s="86"/>
      <c r="EI971" s="86"/>
      <c r="EJ971" s="86"/>
      <c r="EK971" s="86"/>
      <c r="EL971" s="86"/>
      <c r="EM971" s="86"/>
      <c r="EN971" s="86"/>
      <c r="EO971" s="86"/>
      <c r="EP971" s="86"/>
      <c r="EQ971" s="86"/>
      <c r="ER971" s="86"/>
      <c r="ES971" s="86"/>
      <c r="ET971" s="86"/>
      <c r="EU971" s="86"/>
      <c r="EV971" s="86"/>
      <c r="EW971" s="86"/>
      <c r="EX971" s="86"/>
      <c r="EY971" s="86"/>
      <c r="EZ971" s="86"/>
      <c r="FA971" s="86"/>
      <c r="FB971" s="86"/>
      <c r="FC971" s="86"/>
      <c r="FD971" s="86"/>
      <c r="FE971" s="86"/>
      <c r="FF971" s="86"/>
      <c r="FG971" s="86"/>
      <c r="FH971" s="86"/>
      <c r="FI971" s="86"/>
      <c r="FJ971" s="86"/>
      <c r="FK971" s="86"/>
      <c r="FL971" s="86"/>
      <c r="FM971" s="86"/>
      <c r="FN971" s="86"/>
    </row>
    <row r="972" spans="1:170" x14ac:dyDescent="0.25">
      <c r="A972" s="110"/>
      <c r="B972" s="2" t="s">
        <v>86</v>
      </c>
      <c r="C972" s="2" t="s">
        <v>998</v>
      </c>
      <c r="D972" s="4">
        <v>0</v>
      </c>
      <c r="E972" s="4">
        <v>1</v>
      </c>
      <c r="F972" s="4">
        <v>0</v>
      </c>
      <c r="G972" s="4">
        <v>0</v>
      </c>
      <c r="H972" s="5">
        <v>-100</v>
      </c>
    </row>
    <row r="973" spans="1:170" s="108" customFormat="1" x14ac:dyDescent="0.25">
      <c r="A973" s="111"/>
      <c r="B973" s="105" t="s">
        <v>72</v>
      </c>
      <c r="C973" s="105" t="s">
        <v>0</v>
      </c>
      <c r="D973" s="106">
        <v>6</v>
      </c>
      <c r="E973" s="106">
        <v>11</v>
      </c>
      <c r="F973" s="106">
        <v>1</v>
      </c>
      <c r="G973" s="106">
        <v>4</v>
      </c>
      <c r="H973" s="107">
        <v>-45.45</v>
      </c>
      <c r="I973" s="86"/>
      <c r="J973" s="86"/>
      <c r="K973" s="86"/>
      <c r="L973" s="86"/>
      <c r="M973" s="86"/>
      <c r="N973" s="86"/>
      <c r="O973" s="86"/>
      <c r="P973" s="86"/>
      <c r="Q973" s="86"/>
      <c r="R973" s="86"/>
      <c r="S973" s="86"/>
      <c r="T973" s="86"/>
      <c r="U973" s="86"/>
      <c r="V973" s="86"/>
      <c r="W973" s="86"/>
      <c r="X973" s="86"/>
      <c r="Y973" s="86"/>
      <c r="Z973" s="86"/>
      <c r="AA973" s="86"/>
      <c r="AB973" s="86"/>
      <c r="AC973" s="86"/>
      <c r="AD973" s="86"/>
      <c r="AE973" s="86"/>
      <c r="AF973" s="86"/>
      <c r="AG973" s="86"/>
      <c r="AH973" s="86"/>
      <c r="AI973" s="86"/>
      <c r="AJ973" s="86"/>
      <c r="AK973" s="86"/>
      <c r="AL973" s="86"/>
      <c r="AM973" s="86"/>
      <c r="AN973" s="86"/>
      <c r="AO973" s="86"/>
      <c r="AP973" s="86"/>
      <c r="AQ973" s="86"/>
      <c r="AR973" s="86"/>
      <c r="AS973" s="86"/>
      <c r="AT973" s="86"/>
      <c r="AU973" s="86"/>
      <c r="AV973" s="86"/>
      <c r="AW973" s="86"/>
      <c r="AX973" s="86"/>
      <c r="AY973" s="86"/>
      <c r="AZ973" s="86"/>
      <c r="BA973" s="86"/>
      <c r="BB973" s="86"/>
      <c r="BC973" s="86"/>
      <c r="BD973" s="86"/>
      <c r="BE973" s="86"/>
      <c r="BF973" s="86"/>
      <c r="BG973" s="86"/>
      <c r="BH973" s="86"/>
      <c r="BI973" s="86"/>
      <c r="BJ973" s="86"/>
      <c r="BK973" s="86"/>
      <c r="BL973" s="86"/>
      <c r="BM973" s="86"/>
      <c r="BN973" s="86"/>
      <c r="BO973" s="86"/>
      <c r="BP973" s="86"/>
      <c r="BQ973" s="86"/>
      <c r="BR973" s="86"/>
      <c r="BS973" s="86"/>
      <c r="BT973" s="86"/>
      <c r="BU973" s="86"/>
      <c r="BV973" s="86"/>
      <c r="BW973" s="86"/>
      <c r="BX973" s="86"/>
      <c r="BY973" s="86"/>
      <c r="BZ973" s="86"/>
      <c r="CA973" s="86"/>
      <c r="CB973" s="86"/>
      <c r="CC973" s="86"/>
      <c r="CD973" s="86"/>
      <c r="CE973" s="86"/>
      <c r="CF973" s="86"/>
      <c r="CG973" s="86"/>
      <c r="CH973" s="86"/>
      <c r="CI973" s="86"/>
      <c r="CJ973" s="86"/>
      <c r="CK973" s="86"/>
      <c r="CL973" s="86"/>
      <c r="CM973" s="86"/>
      <c r="CN973" s="86"/>
      <c r="CO973" s="86"/>
      <c r="CP973" s="86"/>
      <c r="CQ973" s="86"/>
      <c r="CR973" s="86"/>
      <c r="CS973" s="86"/>
      <c r="CT973" s="86"/>
      <c r="CU973" s="86"/>
      <c r="CV973" s="86"/>
      <c r="CW973" s="86"/>
      <c r="CX973" s="86"/>
      <c r="CY973" s="86"/>
      <c r="CZ973" s="86"/>
      <c r="DA973" s="86"/>
      <c r="DB973" s="86"/>
      <c r="DC973" s="86"/>
      <c r="DD973" s="86"/>
      <c r="DE973" s="86"/>
      <c r="DF973" s="86"/>
      <c r="DG973" s="86"/>
      <c r="DH973" s="86"/>
      <c r="DI973" s="86"/>
      <c r="DJ973" s="86"/>
      <c r="DK973" s="86"/>
      <c r="DL973" s="86"/>
      <c r="DM973" s="86"/>
      <c r="DN973" s="86"/>
      <c r="DO973" s="86"/>
      <c r="DP973" s="86"/>
      <c r="DQ973" s="86"/>
      <c r="DR973" s="86"/>
      <c r="DS973" s="86"/>
      <c r="DT973" s="86"/>
      <c r="DU973" s="86"/>
      <c r="DV973" s="86"/>
      <c r="DW973" s="86"/>
      <c r="DX973" s="86"/>
      <c r="DY973" s="86"/>
      <c r="DZ973" s="86"/>
      <c r="EA973" s="86"/>
      <c r="EB973" s="86"/>
      <c r="EC973" s="86"/>
      <c r="ED973" s="86"/>
      <c r="EE973" s="86"/>
      <c r="EF973" s="86"/>
      <c r="EG973" s="86"/>
      <c r="EH973" s="86"/>
      <c r="EI973" s="86"/>
      <c r="EJ973" s="86"/>
      <c r="EK973" s="86"/>
      <c r="EL973" s="86"/>
      <c r="EM973" s="86"/>
      <c r="EN973" s="86"/>
      <c r="EO973" s="86"/>
      <c r="EP973" s="86"/>
      <c r="EQ973" s="86"/>
      <c r="ER973" s="86"/>
      <c r="ES973" s="86"/>
      <c r="ET973" s="86"/>
      <c r="EU973" s="86"/>
      <c r="EV973" s="86"/>
      <c r="EW973" s="86"/>
      <c r="EX973" s="86"/>
      <c r="EY973" s="86"/>
      <c r="EZ973" s="86"/>
      <c r="FA973" s="86"/>
      <c r="FB973" s="86"/>
      <c r="FC973" s="86"/>
      <c r="FD973" s="86"/>
      <c r="FE973" s="86"/>
      <c r="FF973" s="86"/>
      <c r="FG973" s="86"/>
      <c r="FH973" s="86"/>
      <c r="FI973" s="86"/>
      <c r="FJ973" s="86"/>
      <c r="FK973" s="86"/>
      <c r="FL973" s="86"/>
      <c r="FM973" s="86"/>
      <c r="FN973" s="86"/>
    </row>
    <row r="974" spans="1:170" x14ac:dyDescent="0.25">
      <c r="A974" s="110"/>
      <c r="B974" s="2" t="s">
        <v>72</v>
      </c>
      <c r="C974" s="2" t="s">
        <v>999</v>
      </c>
      <c r="D974" s="4">
        <v>4</v>
      </c>
      <c r="E974" s="4">
        <v>0</v>
      </c>
      <c r="F974" s="4">
        <v>1</v>
      </c>
      <c r="G974" s="4">
        <v>0</v>
      </c>
      <c r="H974" s="5">
        <v>999</v>
      </c>
    </row>
    <row r="975" spans="1:170" x14ac:dyDescent="0.25">
      <c r="A975" s="110"/>
      <c r="B975" s="2" t="s">
        <v>72</v>
      </c>
      <c r="C975" s="2" t="s">
        <v>1000</v>
      </c>
      <c r="D975" s="4">
        <v>1</v>
      </c>
      <c r="E975" s="4">
        <v>2</v>
      </c>
      <c r="F975" s="4">
        <v>0</v>
      </c>
      <c r="G975" s="4">
        <v>0</v>
      </c>
      <c r="H975" s="5">
        <v>-50</v>
      </c>
    </row>
    <row r="976" spans="1:170" x14ac:dyDescent="0.25">
      <c r="A976" s="110"/>
      <c r="B976" s="2" t="s">
        <v>72</v>
      </c>
      <c r="C976" s="2" t="s">
        <v>1001</v>
      </c>
      <c r="D976" s="4">
        <v>0</v>
      </c>
      <c r="E976" s="4">
        <v>1</v>
      </c>
      <c r="F976" s="4">
        <v>0</v>
      </c>
      <c r="G976" s="4">
        <v>0</v>
      </c>
      <c r="H976" s="5">
        <v>-100</v>
      </c>
    </row>
    <row r="977" spans="1:170" x14ac:dyDescent="0.25">
      <c r="A977" s="110"/>
      <c r="B977" s="2" t="s">
        <v>72</v>
      </c>
      <c r="C977" s="2" t="s">
        <v>1002</v>
      </c>
      <c r="D977" s="4">
        <v>0</v>
      </c>
      <c r="E977" s="4">
        <v>1</v>
      </c>
      <c r="F977" s="4">
        <v>0</v>
      </c>
      <c r="G977" s="4">
        <v>1</v>
      </c>
      <c r="H977" s="5">
        <v>-100</v>
      </c>
    </row>
    <row r="978" spans="1:170" x14ac:dyDescent="0.25">
      <c r="A978" s="110"/>
      <c r="B978" s="2" t="s">
        <v>72</v>
      </c>
      <c r="C978" s="2" t="s">
        <v>1003</v>
      </c>
      <c r="D978" s="4">
        <v>1</v>
      </c>
      <c r="E978" s="4">
        <v>4</v>
      </c>
      <c r="F978" s="4">
        <v>0</v>
      </c>
      <c r="G978" s="4">
        <v>1</v>
      </c>
      <c r="H978" s="5">
        <v>-75</v>
      </c>
    </row>
    <row r="979" spans="1:170" x14ac:dyDescent="0.25">
      <c r="A979" s="110"/>
      <c r="B979" s="2" t="s">
        <v>72</v>
      </c>
      <c r="C979" s="2" t="s">
        <v>1004</v>
      </c>
      <c r="D979" s="4">
        <v>0</v>
      </c>
      <c r="E979" s="4">
        <v>3</v>
      </c>
      <c r="F979" s="4">
        <v>0</v>
      </c>
      <c r="G979" s="4">
        <v>2</v>
      </c>
      <c r="H979" s="5">
        <v>-100</v>
      </c>
    </row>
    <row r="980" spans="1:170" s="108" customFormat="1" x14ac:dyDescent="0.25">
      <c r="A980" s="111"/>
      <c r="B980" s="105" t="s">
        <v>9</v>
      </c>
      <c r="C980" s="105" t="s">
        <v>0</v>
      </c>
      <c r="D980" s="106">
        <v>940</v>
      </c>
      <c r="E980" s="106">
        <v>1085</v>
      </c>
      <c r="F980" s="106">
        <v>203</v>
      </c>
      <c r="G980" s="106">
        <v>234</v>
      </c>
      <c r="H980" s="107">
        <v>-13.36</v>
      </c>
      <c r="I980" s="86"/>
      <c r="J980" s="86"/>
      <c r="K980" s="86"/>
      <c r="L980" s="86"/>
      <c r="M980" s="86"/>
      <c r="N980" s="86"/>
      <c r="O980" s="86"/>
      <c r="P980" s="86"/>
      <c r="Q980" s="86"/>
      <c r="R980" s="86"/>
      <c r="S980" s="86"/>
      <c r="T980" s="86"/>
      <c r="U980" s="86"/>
      <c r="V980" s="86"/>
      <c r="W980" s="86"/>
      <c r="X980" s="86"/>
      <c r="Y980" s="86"/>
      <c r="Z980" s="86"/>
      <c r="AA980" s="86"/>
      <c r="AB980" s="86"/>
      <c r="AC980" s="86"/>
      <c r="AD980" s="86"/>
      <c r="AE980" s="86"/>
      <c r="AF980" s="86"/>
      <c r="AG980" s="86"/>
      <c r="AH980" s="86"/>
      <c r="AI980" s="86"/>
      <c r="AJ980" s="86"/>
      <c r="AK980" s="86"/>
      <c r="AL980" s="86"/>
      <c r="AM980" s="86"/>
      <c r="AN980" s="86"/>
      <c r="AO980" s="86"/>
      <c r="AP980" s="86"/>
      <c r="AQ980" s="86"/>
      <c r="AR980" s="86"/>
      <c r="AS980" s="86"/>
      <c r="AT980" s="86"/>
      <c r="AU980" s="86"/>
      <c r="AV980" s="86"/>
      <c r="AW980" s="86"/>
      <c r="AX980" s="86"/>
      <c r="AY980" s="86"/>
      <c r="AZ980" s="86"/>
      <c r="BA980" s="86"/>
      <c r="BB980" s="86"/>
      <c r="BC980" s="86"/>
      <c r="BD980" s="86"/>
      <c r="BE980" s="86"/>
      <c r="BF980" s="86"/>
      <c r="BG980" s="86"/>
      <c r="BH980" s="86"/>
      <c r="BI980" s="86"/>
      <c r="BJ980" s="86"/>
      <c r="BK980" s="86"/>
      <c r="BL980" s="86"/>
      <c r="BM980" s="86"/>
      <c r="BN980" s="86"/>
      <c r="BO980" s="86"/>
      <c r="BP980" s="86"/>
      <c r="BQ980" s="86"/>
      <c r="BR980" s="86"/>
      <c r="BS980" s="86"/>
      <c r="BT980" s="86"/>
      <c r="BU980" s="86"/>
      <c r="BV980" s="86"/>
      <c r="BW980" s="86"/>
      <c r="BX980" s="86"/>
      <c r="BY980" s="86"/>
      <c r="BZ980" s="86"/>
      <c r="CA980" s="86"/>
      <c r="CB980" s="86"/>
      <c r="CC980" s="86"/>
      <c r="CD980" s="86"/>
      <c r="CE980" s="86"/>
      <c r="CF980" s="86"/>
      <c r="CG980" s="86"/>
      <c r="CH980" s="86"/>
      <c r="CI980" s="86"/>
      <c r="CJ980" s="86"/>
      <c r="CK980" s="86"/>
      <c r="CL980" s="86"/>
      <c r="CM980" s="86"/>
      <c r="CN980" s="86"/>
      <c r="CO980" s="86"/>
      <c r="CP980" s="86"/>
      <c r="CQ980" s="86"/>
      <c r="CR980" s="86"/>
      <c r="CS980" s="86"/>
      <c r="CT980" s="86"/>
      <c r="CU980" s="86"/>
      <c r="CV980" s="86"/>
      <c r="CW980" s="86"/>
      <c r="CX980" s="86"/>
      <c r="CY980" s="86"/>
      <c r="CZ980" s="86"/>
      <c r="DA980" s="86"/>
      <c r="DB980" s="86"/>
      <c r="DC980" s="86"/>
      <c r="DD980" s="86"/>
      <c r="DE980" s="86"/>
      <c r="DF980" s="86"/>
      <c r="DG980" s="86"/>
      <c r="DH980" s="86"/>
      <c r="DI980" s="86"/>
      <c r="DJ980" s="86"/>
      <c r="DK980" s="86"/>
      <c r="DL980" s="86"/>
      <c r="DM980" s="86"/>
      <c r="DN980" s="86"/>
      <c r="DO980" s="86"/>
      <c r="DP980" s="86"/>
      <c r="DQ980" s="86"/>
      <c r="DR980" s="86"/>
      <c r="DS980" s="86"/>
      <c r="DT980" s="86"/>
      <c r="DU980" s="86"/>
      <c r="DV980" s="86"/>
      <c r="DW980" s="86"/>
      <c r="DX980" s="86"/>
      <c r="DY980" s="86"/>
      <c r="DZ980" s="86"/>
      <c r="EA980" s="86"/>
      <c r="EB980" s="86"/>
      <c r="EC980" s="86"/>
      <c r="ED980" s="86"/>
      <c r="EE980" s="86"/>
      <c r="EF980" s="86"/>
      <c r="EG980" s="86"/>
      <c r="EH980" s="86"/>
      <c r="EI980" s="86"/>
      <c r="EJ980" s="86"/>
      <c r="EK980" s="86"/>
      <c r="EL980" s="86"/>
      <c r="EM980" s="86"/>
      <c r="EN980" s="86"/>
      <c r="EO980" s="86"/>
      <c r="EP980" s="86"/>
      <c r="EQ980" s="86"/>
      <c r="ER980" s="86"/>
      <c r="ES980" s="86"/>
      <c r="ET980" s="86"/>
      <c r="EU980" s="86"/>
      <c r="EV980" s="86"/>
      <c r="EW980" s="86"/>
      <c r="EX980" s="86"/>
      <c r="EY980" s="86"/>
      <c r="EZ980" s="86"/>
      <c r="FA980" s="86"/>
      <c r="FB980" s="86"/>
      <c r="FC980" s="86"/>
      <c r="FD980" s="86"/>
      <c r="FE980" s="86"/>
      <c r="FF980" s="86"/>
      <c r="FG980" s="86"/>
      <c r="FH980" s="86"/>
      <c r="FI980" s="86"/>
      <c r="FJ980" s="86"/>
      <c r="FK980" s="86"/>
      <c r="FL980" s="86"/>
      <c r="FM980" s="86"/>
      <c r="FN980" s="86"/>
    </row>
    <row r="981" spans="1:170" x14ac:dyDescent="0.25">
      <c r="A981" s="110"/>
      <c r="B981" s="2" t="s">
        <v>9</v>
      </c>
      <c r="C981" s="2" t="s">
        <v>1005</v>
      </c>
      <c r="D981" s="4">
        <v>33</v>
      </c>
      <c r="E981" s="4">
        <v>40</v>
      </c>
      <c r="F981" s="4">
        <v>7</v>
      </c>
      <c r="G981" s="4">
        <v>6</v>
      </c>
      <c r="H981" s="5">
        <v>-17.5</v>
      </c>
    </row>
    <row r="982" spans="1:170" x14ac:dyDescent="0.25">
      <c r="A982" s="110"/>
      <c r="B982" s="2" t="s">
        <v>9</v>
      </c>
      <c r="C982" s="2" t="s">
        <v>1006</v>
      </c>
      <c r="D982" s="4">
        <v>8</v>
      </c>
      <c r="E982" s="4">
        <v>10</v>
      </c>
      <c r="F982" s="4">
        <v>0</v>
      </c>
      <c r="G982" s="4">
        <v>0</v>
      </c>
      <c r="H982" s="5">
        <v>-20</v>
      </c>
    </row>
    <row r="983" spans="1:170" x14ac:dyDescent="0.25">
      <c r="A983" s="110"/>
      <c r="B983" s="2" t="s">
        <v>9</v>
      </c>
      <c r="C983" s="2" t="s">
        <v>1007</v>
      </c>
      <c r="D983" s="4">
        <v>10</v>
      </c>
      <c r="E983" s="4">
        <v>15</v>
      </c>
      <c r="F983" s="4">
        <v>3</v>
      </c>
      <c r="G983" s="4">
        <v>4</v>
      </c>
      <c r="H983" s="5">
        <v>-33.33</v>
      </c>
    </row>
    <row r="984" spans="1:170" x14ac:dyDescent="0.25">
      <c r="A984" s="110"/>
      <c r="B984" s="2" t="s">
        <v>9</v>
      </c>
      <c r="C984" s="2" t="s">
        <v>1008</v>
      </c>
      <c r="D984" s="4">
        <v>61</v>
      </c>
      <c r="E984" s="4">
        <v>49</v>
      </c>
      <c r="F984" s="4">
        <v>14</v>
      </c>
      <c r="G984" s="4">
        <v>12</v>
      </c>
      <c r="H984" s="5">
        <v>24.49</v>
      </c>
    </row>
    <row r="985" spans="1:170" x14ac:dyDescent="0.25">
      <c r="A985" s="110"/>
      <c r="B985" s="2" t="s">
        <v>9</v>
      </c>
      <c r="C985" s="2" t="s">
        <v>1009</v>
      </c>
      <c r="D985" s="4">
        <v>33</v>
      </c>
      <c r="E985" s="4">
        <v>23</v>
      </c>
      <c r="F985" s="4">
        <v>10</v>
      </c>
      <c r="G985" s="4">
        <v>5</v>
      </c>
      <c r="H985" s="5">
        <v>43.48</v>
      </c>
    </row>
    <row r="986" spans="1:170" x14ac:dyDescent="0.25">
      <c r="A986" s="110"/>
      <c r="B986" s="2" t="s">
        <v>9</v>
      </c>
      <c r="C986" s="2" t="s">
        <v>1010</v>
      </c>
      <c r="D986" s="4">
        <v>6</v>
      </c>
      <c r="E986" s="4">
        <v>6</v>
      </c>
      <c r="F986" s="4">
        <v>0</v>
      </c>
      <c r="G986" s="4">
        <v>2</v>
      </c>
      <c r="H986" s="5">
        <v>0</v>
      </c>
    </row>
    <row r="987" spans="1:170" x14ac:dyDescent="0.25">
      <c r="A987" s="110"/>
      <c r="B987" s="2" t="s">
        <v>9</v>
      </c>
      <c r="C987" s="2" t="s">
        <v>1011</v>
      </c>
      <c r="D987" s="4">
        <v>10</v>
      </c>
      <c r="E987" s="4">
        <v>19</v>
      </c>
      <c r="F987" s="4">
        <v>1</v>
      </c>
      <c r="G987" s="4">
        <v>3</v>
      </c>
      <c r="H987" s="5">
        <v>-47.37</v>
      </c>
    </row>
    <row r="988" spans="1:170" x14ac:dyDescent="0.25">
      <c r="A988" s="110"/>
      <c r="B988" s="2" t="s">
        <v>9</v>
      </c>
      <c r="C988" s="2" t="s">
        <v>1012</v>
      </c>
      <c r="D988" s="4">
        <v>1</v>
      </c>
      <c r="E988" s="4">
        <v>0</v>
      </c>
      <c r="F988" s="4">
        <v>0</v>
      </c>
      <c r="G988" s="4">
        <v>0</v>
      </c>
      <c r="H988" s="5">
        <v>999</v>
      </c>
    </row>
    <row r="989" spans="1:170" x14ac:dyDescent="0.25">
      <c r="A989" s="110"/>
      <c r="B989" s="2" t="s">
        <v>9</v>
      </c>
      <c r="C989" s="2" t="s">
        <v>1013</v>
      </c>
      <c r="D989" s="4">
        <v>10</v>
      </c>
      <c r="E989" s="4">
        <v>16</v>
      </c>
      <c r="F989" s="4">
        <v>0</v>
      </c>
      <c r="G989" s="4">
        <v>3</v>
      </c>
      <c r="H989" s="5">
        <v>-37.5</v>
      </c>
    </row>
    <row r="990" spans="1:170" x14ac:dyDescent="0.25">
      <c r="A990" s="110"/>
      <c r="B990" s="2" t="s">
        <v>9</v>
      </c>
      <c r="C990" s="2" t="s">
        <v>1014</v>
      </c>
      <c r="D990" s="4">
        <v>2</v>
      </c>
      <c r="E990" s="4">
        <v>1</v>
      </c>
      <c r="F990" s="4">
        <v>1</v>
      </c>
      <c r="G990" s="4">
        <v>0</v>
      </c>
      <c r="H990" s="5">
        <v>100</v>
      </c>
    </row>
    <row r="991" spans="1:170" x14ac:dyDescent="0.25">
      <c r="A991" s="110"/>
      <c r="B991" s="2" t="s">
        <v>9</v>
      </c>
      <c r="C991" s="2" t="s">
        <v>1015</v>
      </c>
      <c r="D991" s="4">
        <v>16</v>
      </c>
      <c r="E991" s="4">
        <v>12</v>
      </c>
      <c r="F991" s="4">
        <v>7</v>
      </c>
      <c r="G991" s="4">
        <v>0</v>
      </c>
      <c r="H991" s="5">
        <v>33.33</v>
      </c>
    </row>
    <row r="992" spans="1:170" x14ac:dyDescent="0.25">
      <c r="A992" s="110"/>
      <c r="B992" s="2" t="s">
        <v>9</v>
      </c>
      <c r="C992" s="2" t="s">
        <v>1016</v>
      </c>
      <c r="D992" s="4">
        <v>37</v>
      </c>
      <c r="E992" s="4">
        <v>61</v>
      </c>
      <c r="F992" s="4">
        <v>4</v>
      </c>
      <c r="G992" s="4">
        <v>15</v>
      </c>
      <c r="H992" s="5">
        <v>-39.340000000000003</v>
      </c>
    </row>
    <row r="993" spans="1:8" x14ac:dyDescent="0.25">
      <c r="A993" s="110"/>
      <c r="B993" s="2" t="s">
        <v>9</v>
      </c>
      <c r="C993" s="2" t="s">
        <v>1017</v>
      </c>
      <c r="D993" s="4">
        <v>7</v>
      </c>
      <c r="E993" s="4">
        <v>0</v>
      </c>
      <c r="F993" s="4">
        <v>0</v>
      </c>
      <c r="G993" s="4">
        <v>0</v>
      </c>
      <c r="H993" s="5">
        <v>999</v>
      </c>
    </row>
    <row r="994" spans="1:8" x14ac:dyDescent="0.25">
      <c r="A994" s="110"/>
      <c r="B994" s="2" t="s">
        <v>9</v>
      </c>
      <c r="C994" s="2" t="s">
        <v>1018</v>
      </c>
      <c r="D994" s="4">
        <v>15</v>
      </c>
      <c r="E994" s="4">
        <v>11</v>
      </c>
      <c r="F994" s="4">
        <v>3</v>
      </c>
      <c r="G994" s="4">
        <v>3</v>
      </c>
      <c r="H994" s="5">
        <v>36.36</v>
      </c>
    </row>
    <row r="995" spans="1:8" x14ac:dyDescent="0.25">
      <c r="A995" s="110"/>
      <c r="B995" s="2" t="s">
        <v>9</v>
      </c>
      <c r="C995" s="2" t="s">
        <v>1019</v>
      </c>
      <c r="D995" s="4">
        <v>50</v>
      </c>
      <c r="E995" s="4">
        <v>78</v>
      </c>
      <c r="F995" s="4">
        <v>15</v>
      </c>
      <c r="G995" s="4">
        <v>20</v>
      </c>
      <c r="H995" s="5">
        <v>-35.9</v>
      </c>
    </row>
    <row r="996" spans="1:8" x14ac:dyDescent="0.25">
      <c r="A996" s="110"/>
      <c r="B996" s="2" t="s">
        <v>9</v>
      </c>
      <c r="C996" s="2" t="s">
        <v>1020</v>
      </c>
      <c r="D996" s="4">
        <v>7</v>
      </c>
      <c r="E996" s="4">
        <v>5</v>
      </c>
      <c r="F996" s="4">
        <v>0</v>
      </c>
      <c r="G996" s="4">
        <v>0</v>
      </c>
      <c r="H996" s="5">
        <v>40</v>
      </c>
    </row>
    <row r="997" spans="1:8" x14ac:dyDescent="0.25">
      <c r="A997" s="110"/>
      <c r="B997" s="2" t="s">
        <v>9</v>
      </c>
      <c r="C997" s="2" t="s">
        <v>1021</v>
      </c>
      <c r="D997" s="4">
        <v>39</v>
      </c>
      <c r="E997" s="4">
        <v>57</v>
      </c>
      <c r="F997" s="4">
        <v>8</v>
      </c>
      <c r="G997" s="4">
        <v>13</v>
      </c>
      <c r="H997" s="5">
        <v>-31.58</v>
      </c>
    </row>
    <row r="998" spans="1:8" x14ac:dyDescent="0.25">
      <c r="A998" s="110"/>
      <c r="B998" s="2" t="s">
        <v>9</v>
      </c>
      <c r="C998" s="2" t="s">
        <v>1022</v>
      </c>
      <c r="D998" s="4">
        <v>8</v>
      </c>
      <c r="E998" s="4">
        <v>7</v>
      </c>
      <c r="F998" s="4">
        <v>0</v>
      </c>
      <c r="G998" s="4">
        <v>7</v>
      </c>
      <c r="H998" s="5">
        <v>14.29</v>
      </c>
    </row>
    <row r="999" spans="1:8" x14ac:dyDescent="0.25">
      <c r="A999" s="110"/>
      <c r="B999" s="2" t="s">
        <v>9</v>
      </c>
      <c r="C999" s="2" t="s">
        <v>1023</v>
      </c>
      <c r="D999" s="4">
        <v>20</v>
      </c>
      <c r="E999" s="4">
        <v>30</v>
      </c>
      <c r="F999" s="4">
        <v>6</v>
      </c>
      <c r="G999" s="4">
        <v>10</v>
      </c>
      <c r="H999" s="5">
        <v>-33.33</v>
      </c>
    </row>
    <row r="1000" spans="1:8" x14ac:dyDescent="0.25">
      <c r="A1000" s="110"/>
      <c r="B1000" s="2" t="s">
        <v>9</v>
      </c>
      <c r="C1000" s="2" t="s">
        <v>1024</v>
      </c>
      <c r="D1000" s="4">
        <v>29</v>
      </c>
      <c r="E1000" s="4">
        <v>53</v>
      </c>
      <c r="F1000" s="4">
        <v>3</v>
      </c>
      <c r="G1000" s="4">
        <v>9</v>
      </c>
      <c r="H1000" s="5">
        <v>-45.28</v>
      </c>
    </row>
    <row r="1001" spans="1:8" x14ac:dyDescent="0.25">
      <c r="A1001" s="110"/>
      <c r="B1001" s="2" t="s">
        <v>9</v>
      </c>
      <c r="C1001" s="2" t="s">
        <v>1025</v>
      </c>
      <c r="D1001" s="4">
        <v>52</v>
      </c>
      <c r="E1001" s="4">
        <v>75</v>
      </c>
      <c r="F1001" s="4">
        <v>15</v>
      </c>
      <c r="G1001" s="4">
        <v>14</v>
      </c>
      <c r="H1001" s="5">
        <v>-30.67</v>
      </c>
    </row>
    <row r="1002" spans="1:8" x14ac:dyDescent="0.25">
      <c r="A1002" s="110"/>
      <c r="B1002" s="2" t="s">
        <v>9</v>
      </c>
      <c r="C1002" s="2" t="s">
        <v>1026</v>
      </c>
      <c r="D1002" s="4">
        <v>1</v>
      </c>
      <c r="E1002" s="4">
        <v>0</v>
      </c>
      <c r="F1002" s="4">
        <v>0</v>
      </c>
      <c r="G1002" s="4">
        <v>0</v>
      </c>
      <c r="H1002" s="5">
        <v>999</v>
      </c>
    </row>
    <row r="1003" spans="1:8" x14ac:dyDescent="0.25">
      <c r="A1003" s="110"/>
      <c r="B1003" s="2" t="s">
        <v>9</v>
      </c>
      <c r="C1003" s="2" t="s">
        <v>1027</v>
      </c>
      <c r="D1003" s="4">
        <v>1</v>
      </c>
      <c r="E1003" s="4">
        <v>5</v>
      </c>
      <c r="F1003" s="4">
        <v>0</v>
      </c>
      <c r="G1003" s="4">
        <v>0</v>
      </c>
      <c r="H1003" s="5">
        <v>-80</v>
      </c>
    </row>
    <row r="1004" spans="1:8" x14ac:dyDescent="0.25">
      <c r="A1004" s="110"/>
      <c r="B1004" s="2" t="s">
        <v>9</v>
      </c>
      <c r="C1004" s="2" t="s">
        <v>1028</v>
      </c>
      <c r="D1004" s="4">
        <v>28</v>
      </c>
      <c r="E1004" s="4">
        <v>48</v>
      </c>
      <c r="F1004" s="4">
        <v>6</v>
      </c>
      <c r="G1004" s="4">
        <v>6</v>
      </c>
      <c r="H1004" s="5">
        <v>-41.67</v>
      </c>
    </row>
    <row r="1005" spans="1:8" x14ac:dyDescent="0.25">
      <c r="A1005" s="110"/>
      <c r="B1005" s="2" t="s">
        <v>9</v>
      </c>
      <c r="C1005" s="2" t="s">
        <v>1029</v>
      </c>
      <c r="D1005" s="4">
        <v>43</v>
      </c>
      <c r="E1005" s="4">
        <v>62</v>
      </c>
      <c r="F1005" s="4">
        <v>9</v>
      </c>
      <c r="G1005" s="4">
        <v>15</v>
      </c>
      <c r="H1005" s="5">
        <v>-30.65</v>
      </c>
    </row>
    <row r="1006" spans="1:8" x14ac:dyDescent="0.25">
      <c r="A1006" s="110"/>
      <c r="B1006" s="2" t="s">
        <v>9</v>
      </c>
      <c r="C1006" s="2" t="s">
        <v>1030</v>
      </c>
      <c r="D1006" s="4">
        <v>11</v>
      </c>
      <c r="E1006" s="4">
        <v>0</v>
      </c>
      <c r="F1006" s="4">
        <v>2</v>
      </c>
      <c r="G1006" s="4">
        <v>0</v>
      </c>
      <c r="H1006" s="5">
        <v>999</v>
      </c>
    </row>
    <row r="1007" spans="1:8" x14ac:dyDescent="0.25">
      <c r="A1007" s="110"/>
      <c r="B1007" s="2" t="s">
        <v>9</v>
      </c>
      <c r="C1007" s="2" t="s">
        <v>1031</v>
      </c>
      <c r="D1007" s="4">
        <v>3</v>
      </c>
      <c r="E1007" s="4">
        <v>0</v>
      </c>
      <c r="F1007" s="4">
        <v>3</v>
      </c>
      <c r="G1007" s="4">
        <v>0</v>
      </c>
      <c r="H1007" s="5">
        <v>999</v>
      </c>
    </row>
    <row r="1008" spans="1:8" x14ac:dyDescent="0.25">
      <c r="A1008" s="110"/>
      <c r="B1008" s="2" t="s">
        <v>9</v>
      </c>
      <c r="C1008" s="2" t="s">
        <v>1032</v>
      </c>
      <c r="D1008" s="4">
        <v>5</v>
      </c>
      <c r="E1008" s="4">
        <v>14</v>
      </c>
      <c r="F1008" s="4">
        <v>1</v>
      </c>
      <c r="G1008" s="4">
        <v>1</v>
      </c>
      <c r="H1008" s="5">
        <v>-64.290000000000006</v>
      </c>
    </row>
    <row r="1009" spans="1:8" x14ac:dyDescent="0.25">
      <c r="A1009" s="110"/>
      <c r="B1009" s="2" t="s">
        <v>9</v>
      </c>
      <c r="C1009" s="2" t="s">
        <v>1033</v>
      </c>
      <c r="D1009" s="4">
        <v>11</v>
      </c>
      <c r="E1009" s="4">
        <v>3</v>
      </c>
      <c r="F1009" s="4">
        <v>0</v>
      </c>
      <c r="G1009" s="4">
        <v>2</v>
      </c>
      <c r="H1009" s="5">
        <v>266.67</v>
      </c>
    </row>
    <row r="1010" spans="1:8" x14ac:dyDescent="0.25">
      <c r="A1010" s="110"/>
      <c r="B1010" s="2" t="s">
        <v>9</v>
      </c>
      <c r="C1010" s="2" t="s">
        <v>1034</v>
      </c>
      <c r="D1010" s="4">
        <v>7</v>
      </c>
      <c r="E1010" s="4">
        <v>3</v>
      </c>
      <c r="F1010" s="4">
        <v>2</v>
      </c>
      <c r="G1010" s="4">
        <v>3</v>
      </c>
      <c r="H1010" s="5">
        <v>133.33000000000001</v>
      </c>
    </row>
    <row r="1011" spans="1:8" x14ac:dyDescent="0.25">
      <c r="A1011" s="110"/>
      <c r="B1011" s="2" t="s">
        <v>9</v>
      </c>
      <c r="C1011" s="2" t="s">
        <v>1035</v>
      </c>
      <c r="D1011" s="4">
        <v>1</v>
      </c>
      <c r="E1011" s="4">
        <v>1</v>
      </c>
      <c r="F1011" s="4">
        <v>0</v>
      </c>
      <c r="G1011" s="4">
        <v>1</v>
      </c>
      <c r="H1011" s="5">
        <v>0</v>
      </c>
    </row>
    <row r="1012" spans="1:8" x14ac:dyDescent="0.25">
      <c r="A1012" s="110"/>
      <c r="B1012" s="2" t="s">
        <v>9</v>
      </c>
      <c r="C1012" s="2" t="s">
        <v>1036</v>
      </c>
      <c r="D1012" s="4">
        <v>4</v>
      </c>
      <c r="E1012" s="4">
        <v>11</v>
      </c>
      <c r="F1012" s="4">
        <v>1</v>
      </c>
      <c r="G1012" s="4">
        <v>0</v>
      </c>
      <c r="H1012" s="5">
        <v>-63.64</v>
      </c>
    </row>
    <row r="1013" spans="1:8" x14ac:dyDescent="0.25">
      <c r="A1013" s="110"/>
      <c r="B1013" s="2" t="s">
        <v>9</v>
      </c>
      <c r="C1013" s="2" t="s">
        <v>1037</v>
      </c>
      <c r="D1013" s="4">
        <v>13</v>
      </c>
      <c r="E1013" s="4">
        <v>0</v>
      </c>
      <c r="F1013" s="4">
        <v>3</v>
      </c>
      <c r="G1013" s="4">
        <v>0</v>
      </c>
      <c r="H1013" s="5">
        <v>999</v>
      </c>
    </row>
    <row r="1014" spans="1:8" x14ac:dyDescent="0.25">
      <c r="A1014" s="110"/>
      <c r="B1014" s="2" t="s">
        <v>9</v>
      </c>
      <c r="C1014" s="2" t="s">
        <v>1038</v>
      </c>
      <c r="D1014" s="4">
        <v>5</v>
      </c>
      <c r="E1014" s="4">
        <v>0</v>
      </c>
      <c r="F1014" s="4">
        <v>0</v>
      </c>
      <c r="G1014" s="4">
        <v>0</v>
      </c>
      <c r="H1014" s="5">
        <v>999</v>
      </c>
    </row>
    <row r="1015" spans="1:8" x14ac:dyDescent="0.25">
      <c r="A1015" s="110"/>
      <c r="B1015" s="2" t="s">
        <v>9</v>
      </c>
      <c r="C1015" s="2" t="s">
        <v>1039</v>
      </c>
      <c r="D1015" s="4">
        <v>0</v>
      </c>
      <c r="E1015" s="4">
        <v>1</v>
      </c>
      <c r="F1015" s="4">
        <v>0</v>
      </c>
      <c r="G1015" s="4">
        <v>0</v>
      </c>
      <c r="H1015" s="5">
        <v>-100</v>
      </c>
    </row>
    <row r="1016" spans="1:8" x14ac:dyDescent="0.25">
      <c r="A1016" s="110"/>
      <c r="B1016" s="2" t="s">
        <v>9</v>
      </c>
      <c r="C1016" s="2" t="s">
        <v>1040</v>
      </c>
      <c r="D1016" s="4">
        <v>4</v>
      </c>
      <c r="E1016" s="4">
        <v>11</v>
      </c>
      <c r="F1016" s="4">
        <v>0</v>
      </c>
      <c r="G1016" s="4">
        <v>1</v>
      </c>
      <c r="H1016" s="5">
        <v>-63.64</v>
      </c>
    </row>
    <row r="1017" spans="1:8" x14ac:dyDescent="0.25">
      <c r="A1017" s="110"/>
      <c r="B1017" s="2" t="s">
        <v>9</v>
      </c>
      <c r="C1017" s="2" t="s">
        <v>1041</v>
      </c>
      <c r="D1017" s="4">
        <v>11</v>
      </c>
      <c r="E1017" s="4">
        <v>23</v>
      </c>
      <c r="F1017" s="4">
        <v>2</v>
      </c>
      <c r="G1017" s="4">
        <v>3</v>
      </c>
      <c r="H1017" s="5">
        <v>-52.17</v>
      </c>
    </row>
    <row r="1018" spans="1:8" x14ac:dyDescent="0.25">
      <c r="A1018" s="110"/>
      <c r="B1018" s="2" t="s">
        <v>9</v>
      </c>
      <c r="C1018" s="2" t="s">
        <v>1042</v>
      </c>
      <c r="D1018" s="4">
        <v>2</v>
      </c>
      <c r="E1018" s="4">
        <v>7</v>
      </c>
      <c r="F1018" s="4">
        <v>1</v>
      </c>
      <c r="G1018" s="4">
        <v>4</v>
      </c>
      <c r="H1018" s="5">
        <v>-71.430000000000007</v>
      </c>
    </row>
    <row r="1019" spans="1:8" x14ac:dyDescent="0.25">
      <c r="A1019" s="110"/>
      <c r="B1019" s="2" t="s">
        <v>9</v>
      </c>
      <c r="C1019" s="2" t="s">
        <v>1043</v>
      </c>
      <c r="D1019" s="4">
        <v>15</v>
      </c>
      <c r="E1019" s="4">
        <v>24</v>
      </c>
      <c r="F1019" s="4">
        <v>2</v>
      </c>
      <c r="G1019" s="4">
        <v>2</v>
      </c>
      <c r="H1019" s="5">
        <v>-37.5</v>
      </c>
    </row>
    <row r="1020" spans="1:8" x14ac:dyDescent="0.25">
      <c r="A1020" s="110"/>
      <c r="B1020" s="2" t="s">
        <v>9</v>
      </c>
      <c r="C1020" s="2" t="s">
        <v>1044</v>
      </c>
      <c r="D1020" s="4">
        <v>0</v>
      </c>
      <c r="E1020" s="4">
        <v>1</v>
      </c>
      <c r="F1020" s="4">
        <v>0</v>
      </c>
      <c r="G1020" s="4">
        <v>1</v>
      </c>
      <c r="H1020" s="5">
        <v>-100</v>
      </c>
    </row>
    <row r="1021" spans="1:8" x14ac:dyDescent="0.25">
      <c r="A1021" s="110"/>
      <c r="B1021" s="2" t="s">
        <v>9</v>
      </c>
      <c r="C1021" s="2" t="s">
        <v>1045</v>
      </c>
      <c r="D1021" s="4">
        <v>25</v>
      </c>
      <c r="E1021" s="4">
        <v>40</v>
      </c>
      <c r="F1021" s="4">
        <v>3</v>
      </c>
      <c r="G1021" s="4">
        <v>3</v>
      </c>
      <c r="H1021" s="5">
        <v>-37.5</v>
      </c>
    </row>
    <row r="1022" spans="1:8" x14ac:dyDescent="0.25">
      <c r="A1022" s="110"/>
      <c r="B1022" s="2" t="s">
        <v>9</v>
      </c>
      <c r="C1022" s="2" t="s">
        <v>1046</v>
      </c>
      <c r="D1022" s="4">
        <v>1</v>
      </c>
      <c r="E1022" s="4">
        <v>2</v>
      </c>
      <c r="F1022" s="4">
        <v>0</v>
      </c>
      <c r="G1022" s="4">
        <v>0</v>
      </c>
      <c r="H1022" s="5">
        <v>-50</v>
      </c>
    </row>
    <row r="1023" spans="1:8" x14ac:dyDescent="0.25">
      <c r="A1023" s="110"/>
      <c r="B1023" s="2" t="s">
        <v>9</v>
      </c>
      <c r="C1023" s="2" t="s">
        <v>1047</v>
      </c>
      <c r="D1023" s="4">
        <v>4</v>
      </c>
      <c r="E1023" s="4">
        <v>0</v>
      </c>
      <c r="F1023" s="4">
        <v>1</v>
      </c>
      <c r="G1023" s="4">
        <v>0</v>
      </c>
      <c r="H1023" s="5">
        <v>999</v>
      </c>
    </row>
    <row r="1024" spans="1:8" x14ac:dyDescent="0.25">
      <c r="A1024" s="110"/>
      <c r="B1024" s="2" t="s">
        <v>9</v>
      </c>
      <c r="C1024" s="2" t="s">
        <v>1048</v>
      </c>
      <c r="D1024" s="4">
        <v>21</v>
      </c>
      <c r="E1024" s="4">
        <v>0</v>
      </c>
      <c r="F1024" s="4">
        <v>5</v>
      </c>
      <c r="G1024" s="4">
        <v>0</v>
      </c>
      <c r="H1024" s="5">
        <v>999</v>
      </c>
    </row>
    <row r="1025" spans="1:170" x14ac:dyDescent="0.25">
      <c r="A1025" s="110"/>
      <c r="B1025" s="2" t="s">
        <v>9</v>
      </c>
      <c r="C1025" s="2" t="s">
        <v>1049</v>
      </c>
      <c r="D1025" s="4">
        <v>11</v>
      </c>
      <c r="E1025" s="4">
        <v>0</v>
      </c>
      <c r="F1025" s="4">
        <v>3</v>
      </c>
      <c r="G1025" s="4">
        <v>0</v>
      </c>
      <c r="H1025" s="5">
        <v>999</v>
      </c>
    </row>
    <row r="1026" spans="1:170" x14ac:dyDescent="0.25">
      <c r="A1026" s="110"/>
      <c r="B1026" s="2" t="s">
        <v>9</v>
      </c>
      <c r="C1026" s="2" t="s">
        <v>1050</v>
      </c>
      <c r="D1026" s="4">
        <v>0</v>
      </c>
      <c r="E1026" s="4">
        <v>1</v>
      </c>
      <c r="F1026" s="4">
        <v>0</v>
      </c>
      <c r="G1026" s="4">
        <v>0</v>
      </c>
      <c r="H1026" s="5">
        <v>-100</v>
      </c>
    </row>
    <row r="1027" spans="1:170" x14ac:dyDescent="0.25">
      <c r="A1027" s="110"/>
      <c r="B1027" s="2" t="s">
        <v>9</v>
      </c>
      <c r="C1027" s="2" t="s">
        <v>1051</v>
      </c>
      <c r="D1027" s="4">
        <v>25</v>
      </c>
      <c r="E1027" s="4">
        <v>48</v>
      </c>
      <c r="F1027" s="4">
        <v>3</v>
      </c>
      <c r="G1027" s="4">
        <v>10</v>
      </c>
      <c r="H1027" s="5">
        <v>-47.92</v>
      </c>
    </row>
    <row r="1028" spans="1:170" x14ac:dyDescent="0.25">
      <c r="A1028" s="110"/>
      <c r="B1028" s="2" t="s">
        <v>9</v>
      </c>
      <c r="C1028" s="2" t="s">
        <v>1052</v>
      </c>
      <c r="D1028" s="4">
        <v>15</v>
      </c>
      <c r="E1028" s="4">
        <v>31</v>
      </c>
      <c r="F1028" s="4">
        <v>0</v>
      </c>
      <c r="G1028" s="4">
        <v>5</v>
      </c>
      <c r="H1028" s="5">
        <v>-51.61</v>
      </c>
    </row>
    <row r="1029" spans="1:170" x14ac:dyDescent="0.25">
      <c r="A1029" s="110"/>
      <c r="B1029" s="2" t="s">
        <v>9</v>
      </c>
      <c r="C1029" s="2" t="s">
        <v>1053</v>
      </c>
      <c r="D1029" s="4">
        <v>63</v>
      </c>
      <c r="E1029" s="4">
        <v>96</v>
      </c>
      <c r="F1029" s="4">
        <v>19</v>
      </c>
      <c r="G1029" s="4">
        <v>30</v>
      </c>
      <c r="H1029" s="5">
        <v>-34.380000000000003</v>
      </c>
    </row>
    <row r="1030" spans="1:170" x14ac:dyDescent="0.25">
      <c r="A1030" s="110"/>
      <c r="B1030" s="2" t="s">
        <v>9</v>
      </c>
      <c r="C1030" s="2" t="s">
        <v>1054</v>
      </c>
      <c r="D1030" s="4">
        <v>20</v>
      </c>
      <c r="E1030" s="4">
        <v>0</v>
      </c>
      <c r="F1030" s="4">
        <v>12</v>
      </c>
      <c r="G1030" s="4">
        <v>0</v>
      </c>
      <c r="H1030" s="5">
        <v>999</v>
      </c>
    </row>
    <row r="1031" spans="1:170" x14ac:dyDescent="0.25">
      <c r="A1031" s="110"/>
      <c r="B1031" s="2" t="s">
        <v>9</v>
      </c>
      <c r="C1031" s="2" t="s">
        <v>1055</v>
      </c>
      <c r="D1031" s="4">
        <v>77</v>
      </c>
      <c r="E1031" s="4">
        <v>85</v>
      </c>
      <c r="F1031" s="4">
        <v>17</v>
      </c>
      <c r="G1031" s="4">
        <v>21</v>
      </c>
      <c r="H1031" s="5">
        <v>-9.41</v>
      </c>
    </row>
    <row r="1032" spans="1:170" x14ac:dyDescent="0.25">
      <c r="A1032" s="110"/>
      <c r="B1032" s="2" t="s">
        <v>9</v>
      </c>
      <c r="C1032" s="2" t="s">
        <v>1056</v>
      </c>
      <c r="D1032" s="4">
        <v>59</v>
      </c>
      <c r="E1032" s="4">
        <v>0</v>
      </c>
      <c r="F1032" s="4">
        <v>11</v>
      </c>
      <c r="G1032" s="4">
        <v>0</v>
      </c>
      <c r="H1032" s="5">
        <v>999</v>
      </c>
    </row>
    <row r="1033" spans="1:170" s="108" customFormat="1" x14ac:dyDescent="0.25">
      <c r="A1033" s="111"/>
      <c r="B1033" s="105" t="s">
        <v>87</v>
      </c>
      <c r="C1033" s="105" t="s">
        <v>0</v>
      </c>
      <c r="D1033" s="106">
        <v>0</v>
      </c>
      <c r="E1033" s="106">
        <v>1</v>
      </c>
      <c r="F1033" s="106">
        <v>0</v>
      </c>
      <c r="G1033" s="106">
        <v>0</v>
      </c>
      <c r="H1033" s="107">
        <v>-100</v>
      </c>
      <c r="I1033" s="86"/>
      <c r="J1033" s="86"/>
      <c r="K1033" s="86"/>
      <c r="L1033" s="86"/>
      <c r="M1033" s="86"/>
      <c r="N1033" s="86"/>
      <c r="O1033" s="86"/>
      <c r="P1033" s="86"/>
      <c r="Q1033" s="86"/>
      <c r="R1033" s="86"/>
      <c r="S1033" s="86"/>
      <c r="T1033" s="86"/>
      <c r="U1033" s="86"/>
      <c r="V1033" s="86"/>
      <c r="W1033" s="86"/>
      <c r="X1033" s="86"/>
      <c r="Y1033" s="86"/>
      <c r="Z1033" s="86"/>
      <c r="AA1033" s="86"/>
      <c r="AB1033" s="86"/>
      <c r="AC1033" s="86"/>
      <c r="AD1033" s="86"/>
      <c r="AE1033" s="86"/>
      <c r="AF1033" s="86"/>
      <c r="AG1033" s="86"/>
      <c r="AH1033" s="86"/>
      <c r="AI1033" s="86"/>
      <c r="AJ1033" s="86"/>
      <c r="AK1033" s="86"/>
      <c r="AL1033" s="86"/>
      <c r="AM1033" s="86"/>
      <c r="AN1033" s="86"/>
      <c r="AO1033" s="86"/>
      <c r="AP1033" s="86"/>
      <c r="AQ1033" s="86"/>
      <c r="AR1033" s="86"/>
      <c r="AS1033" s="86"/>
      <c r="AT1033" s="86"/>
      <c r="AU1033" s="86"/>
      <c r="AV1033" s="86"/>
      <c r="AW1033" s="86"/>
      <c r="AX1033" s="86"/>
      <c r="AY1033" s="86"/>
      <c r="AZ1033" s="86"/>
      <c r="BA1033" s="86"/>
      <c r="BB1033" s="86"/>
      <c r="BC1033" s="86"/>
      <c r="BD1033" s="86"/>
      <c r="BE1033" s="86"/>
      <c r="BF1033" s="86"/>
      <c r="BG1033" s="86"/>
      <c r="BH1033" s="86"/>
      <c r="BI1033" s="86"/>
      <c r="BJ1033" s="86"/>
      <c r="BK1033" s="86"/>
      <c r="BL1033" s="86"/>
      <c r="BM1033" s="86"/>
      <c r="BN1033" s="86"/>
      <c r="BO1033" s="86"/>
      <c r="BP1033" s="86"/>
      <c r="BQ1033" s="86"/>
      <c r="BR1033" s="86"/>
      <c r="BS1033" s="86"/>
      <c r="BT1033" s="86"/>
      <c r="BU1033" s="86"/>
      <c r="BV1033" s="86"/>
      <c r="BW1033" s="86"/>
      <c r="BX1033" s="86"/>
      <c r="BY1033" s="86"/>
      <c r="BZ1033" s="86"/>
      <c r="CA1033" s="86"/>
      <c r="CB1033" s="86"/>
      <c r="CC1033" s="86"/>
      <c r="CD1033" s="86"/>
      <c r="CE1033" s="86"/>
      <c r="CF1033" s="86"/>
      <c r="CG1033" s="86"/>
      <c r="CH1033" s="86"/>
      <c r="CI1033" s="86"/>
      <c r="CJ1033" s="86"/>
      <c r="CK1033" s="86"/>
      <c r="CL1033" s="86"/>
      <c r="CM1033" s="86"/>
      <c r="CN1033" s="86"/>
      <c r="CO1033" s="86"/>
      <c r="CP1033" s="86"/>
      <c r="CQ1033" s="86"/>
      <c r="CR1033" s="86"/>
      <c r="CS1033" s="86"/>
      <c r="CT1033" s="86"/>
      <c r="CU1033" s="86"/>
      <c r="CV1033" s="86"/>
      <c r="CW1033" s="86"/>
      <c r="CX1033" s="86"/>
      <c r="CY1033" s="86"/>
      <c r="CZ1033" s="86"/>
      <c r="DA1033" s="86"/>
      <c r="DB1033" s="86"/>
      <c r="DC1033" s="86"/>
      <c r="DD1033" s="86"/>
      <c r="DE1033" s="86"/>
      <c r="DF1033" s="86"/>
      <c r="DG1033" s="86"/>
      <c r="DH1033" s="86"/>
      <c r="DI1033" s="86"/>
      <c r="DJ1033" s="86"/>
      <c r="DK1033" s="86"/>
      <c r="DL1033" s="86"/>
      <c r="DM1033" s="86"/>
      <c r="DN1033" s="86"/>
      <c r="DO1033" s="86"/>
      <c r="DP1033" s="86"/>
      <c r="DQ1033" s="86"/>
      <c r="DR1033" s="86"/>
      <c r="DS1033" s="86"/>
      <c r="DT1033" s="86"/>
      <c r="DU1033" s="86"/>
      <c r="DV1033" s="86"/>
      <c r="DW1033" s="86"/>
      <c r="DX1033" s="86"/>
      <c r="DY1033" s="86"/>
      <c r="DZ1033" s="86"/>
      <c r="EA1033" s="86"/>
      <c r="EB1033" s="86"/>
      <c r="EC1033" s="86"/>
      <c r="ED1033" s="86"/>
      <c r="EE1033" s="86"/>
      <c r="EF1033" s="86"/>
      <c r="EG1033" s="86"/>
      <c r="EH1033" s="86"/>
      <c r="EI1033" s="86"/>
      <c r="EJ1033" s="86"/>
      <c r="EK1033" s="86"/>
      <c r="EL1033" s="86"/>
      <c r="EM1033" s="86"/>
      <c r="EN1033" s="86"/>
      <c r="EO1033" s="86"/>
      <c r="EP1033" s="86"/>
      <c r="EQ1033" s="86"/>
      <c r="ER1033" s="86"/>
      <c r="ES1033" s="86"/>
      <c r="ET1033" s="86"/>
      <c r="EU1033" s="86"/>
      <c r="EV1033" s="86"/>
      <c r="EW1033" s="86"/>
      <c r="EX1033" s="86"/>
      <c r="EY1033" s="86"/>
      <c r="EZ1033" s="86"/>
      <c r="FA1033" s="86"/>
      <c r="FB1033" s="86"/>
      <c r="FC1033" s="86"/>
      <c r="FD1033" s="86"/>
      <c r="FE1033" s="86"/>
      <c r="FF1033" s="86"/>
      <c r="FG1033" s="86"/>
      <c r="FH1033" s="86"/>
      <c r="FI1033" s="86"/>
      <c r="FJ1033" s="86"/>
      <c r="FK1033" s="86"/>
      <c r="FL1033" s="86"/>
      <c r="FM1033" s="86"/>
      <c r="FN1033" s="86"/>
    </row>
    <row r="1034" spans="1:170" x14ac:dyDescent="0.25">
      <c r="A1034" s="110"/>
      <c r="B1034" s="2" t="s">
        <v>87</v>
      </c>
      <c r="C1034" s="2" t="s">
        <v>1057</v>
      </c>
      <c r="D1034" s="4">
        <v>0</v>
      </c>
      <c r="E1034" s="4">
        <v>1</v>
      </c>
      <c r="F1034" s="4">
        <v>0</v>
      </c>
      <c r="G1034" s="4">
        <v>0</v>
      </c>
      <c r="H1034" s="5">
        <v>-100</v>
      </c>
    </row>
    <row r="1035" spans="1:170" s="108" customFormat="1" x14ac:dyDescent="0.25">
      <c r="A1035" s="111"/>
      <c r="B1035" s="105" t="s">
        <v>59</v>
      </c>
      <c r="C1035" s="105" t="s">
        <v>0</v>
      </c>
      <c r="D1035" s="106">
        <v>15</v>
      </c>
      <c r="E1035" s="106">
        <v>284</v>
      </c>
      <c r="F1035" s="106">
        <v>1</v>
      </c>
      <c r="G1035" s="106">
        <v>14</v>
      </c>
      <c r="H1035" s="107">
        <v>-94.72</v>
      </c>
      <c r="I1035" s="86"/>
      <c r="J1035" s="86"/>
      <c r="K1035" s="86"/>
      <c r="L1035" s="86"/>
      <c r="M1035" s="86"/>
      <c r="N1035" s="86"/>
      <c r="O1035" s="86"/>
      <c r="P1035" s="86"/>
      <c r="Q1035" s="86"/>
      <c r="R1035" s="86"/>
      <c r="S1035" s="86"/>
      <c r="T1035" s="86"/>
      <c r="U1035" s="86"/>
      <c r="V1035" s="86"/>
      <c r="W1035" s="86"/>
      <c r="X1035" s="86"/>
      <c r="Y1035" s="86"/>
      <c r="Z1035" s="86"/>
      <c r="AA1035" s="86"/>
      <c r="AB1035" s="86"/>
      <c r="AC1035" s="86"/>
      <c r="AD1035" s="86"/>
      <c r="AE1035" s="86"/>
      <c r="AF1035" s="86"/>
      <c r="AG1035" s="86"/>
      <c r="AH1035" s="86"/>
      <c r="AI1035" s="86"/>
      <c r="AJ1035" s="86"/>
      <c r="AK1035" s="86"/>
      <c r="AL1035" s="86"/>
      <c r="AM1035" s="86"/>
      <c r="AN1035" s="86"/>
      <c r="AO1035" s="86"/>
      <c r="AP1035" s="86"/>
      <c r="AQ1035" s="86"/>
      <c r="AR1035" s="86"/>
      <c r="AS1035" s="86"/>
      <c r="AT1035" s="86"/>
      <c r="AU1035" s="86"/>
      <c r="AV1035" s="86"/>
      <c r="AW1035" s="86"/>
      <c r="AX1035" s="86"/>
      <c r="AY1035" s="86"/>
      <c r="AZ1035" s="86"/>
      <c r="BA1035" s="86"/>
      <c r="BB1035" s="86"/>
      <c r="BC1035" s="86"/>
      <c r="BD1035" s="86"/>
      <c r="BE1035" s="86"/>
      <c r="BF1035" s="86"/>
      <c r="BG1035" s="86"/>
      <c r="BH1035" s="86"/>
      <c r="BI1035" s="86"/>
      <c r="BJ1035" s="86"/>
      <c r="BK1035" s="86"/>
      <c r="BL1035" s="86"/>
      <c r="BM1035" s="86"/>
      <c r="BN1035" s="86"/>
      <c r="BO1035" s="86"/>
      <c r="BP1035" s="86"/>
      <c r="BQ1035" s="86"/>
      <c r="BR1035" s="86"/>
      <c r="BS1035" s="86"/>
      <c r="BT1035" s="86"/>
      <c r="BU1035" s="86"/>
      <c r="BV1035" s="86"/>
      <c r="BW1035" s="86"/>
      <c r="BX1035" s="86"/>
      <c r="BY1035" s="86"/>
      <c r="BZ1035" s="86"/>
      <c r="CA1035" s="86"/>
      <c r="CB1035" s="86"/>
      <c r="CC1035" s="86"/>
      <c r="CD1035" s="86"/>
      <c r="CE1035" s="86"/>
      <c r="CF1035" s="86"/>
      <c r="CG1035" s="86"/>
      <c r="CH1035" s="86"/>
      <c r="CI1035" s="86"/>
      <c r="CJ1035" s="86"/>
      <c r="CK1035" s="86"/>
      <c r="CL1035" s="86"/>
      <c r="CM1035" s="86"/>
      <c r="CN1035" s="86"/>
      <c r="CO1035" s="86"/>
      <c r="CP1035" s="86"/>
      <c r="CQ1035" s="86"/>
      <c r="CR1035" s="86"/>
      <c r="CS1035" s="86"/>
      <c r="CT1035" s="86"/>
      <c r="CU1035" s="86"/>
      <c r="CV1035" s="86"/>
      <c r="CW1035" s="86"/>
      <c r="CX1035" s="86"/>
      <c r="CY1035" s="86"/>
      <c r="CZ1035" s="86"/>
      <c r="DA1035" s="86"/>
      <c r="DB1035" s="86"/>
      <c r="DC1035" s="86"/>
      <c r="DD1035" s="86"/>
      <c r="DE1035" s="86"/>
      <c r="DF1035" s="86"/>
      <c r="DG1035" s="86"/>
      <c r="DH1035" s="86"/>
      <c r="DI1035" s="86"/>
      <c r="DJ1035" s="86"/>
      <c r="DK1035" s="86"/>
      <c r="DL1035" s="86"/>
      <c r="DM1035" s="86"/>
      <c r="DN1035" s="86"/>
      <c r="DO1035" s="86"/>
      <c r="DP1035" s="86"/>
      <c r="DQ1035" s="86"/>
      <c r="DR1035" s="86"/>
      <c r="DS1035" s="86"/>
      <c r="DT1035" s="86"/>
      <c r="DU1035" s="86"/>
      <c r="DV1035" s="86"/>
      <c r="DW1035" s="86"/>
      <c r="DX1035" s="86"/>
      <c r="DY1035" s="86"/>
      <c r="DZ1035" s="86"/>
      <c r="EA1035" s="86"/>
      <c r="EB1035" s="86"/>
      <c r="EC1035" s="86"/>
      <c r="ED1035" s="86"/>
      <c r="EE1035" s="86"/>
      <c r="EF1035" s="86"/>
      <c r="EG1035" s="86"/>
      <c r="EH1035" s="86"/>
      <c r="EI1035" s="86"/>
      <c r="EJ1035" s="86"/>
      <c r="EK1035" s="86"/>
      <c r="EL1035" s="86"/>
      <c r="EM1035" s="86"/>
      <c r="EN1035" s="86"/>
      <c r="EO1035" s="86"/>
      <c r="EP1035" s="86"/>
      <c r="EQ1035" s="86"/>
      <c r="ER1035" s="86"/>
      <c r="ES1035" s="86"/>
      <c r="ET1035" s="86"/>
      <c r="EU1035" s="86"/>
      <c r="EV1035" s="86"/>
      <c r="EW1035" s="86"/>
      <c r="EX1035" s="86"/>
      <c r="EY1035" s="86"/>
      <c r="EZ1035" s="86"/>
      <c r="FA1035" s="86"/>
      <c r="FB1035" s="86"/>
      <c r="FC1035" s="86"/>
      <c r="FD1035" s="86"/>
      <c r="FE1035" s="86"/>
      <c r="FF1035" s="86"/>
      <c r="FG1035" s="86"/>
      <c r="FH1035" s="86"/>
      <c r="FI1035" s="86"/>
      <c r="FJ1035" s="86"/>
      <c r="FK1035" s="86"/>
      <c r="FL1035" s="86"/>
      <c r="FM1035" s="86"/>
      <c r="FN1035" s="86"/>
    </row>
    <row r="1036" spans="1:170" x14ac:dyDescent="0.25">
      <c r="A1036" s="110"/>
      <c r="B1036" s="2" t="s">
        <v>59</v>
      </c>
      <c r="C1036" s="2" t="s">
        <v>1058</v>
      </c>
      <c r="D1036" s="4">
        <v>11</v>
      </c>
      <c r="E1036" s="4">
        <v>92</v>
      </c>
      <c r="F1036" s="4">
        <v>0</v>
      </c>
      <c r="G1036" s="4">
        <v>6</v>
      </c>
      <c r="H1036" s="5">
        <v>-88.04</v>
      </c>
    </row>
    <row r="1037" spans="1:170" x14ac:dyDescent="0.25">
      <c r="A1037" s="110"/>
      <c r="B1037" s="2" t="s">
        <v>59</v>
      </c>
      <c r="C1037" s="2" t="s">
        <v>1059</v>
      </c>
      <c r="D1037" s="4">
        <v>4</v>
      </c>
      <c r="E1037" s="4">
        <v>192</v>
      </c>
      <c r="F1037" s="4">
        <v>1</v>
      </c>
      <c r="G1037" s="4">
        <v>8</v>
      </c>
      <c r="H1037" s="5">
        <v>-97.92</v>
      </c>
    </row>
    <row r="1038" spans="1:170" s="108" customFormat="1" x14ac:dyDescent="0.25">
      <c r="A1038" s="111"/>
      <c r="B1038" s="105" t="s">
        <v>3</v>
      </c>
      <c r="C1038" s="105" t="s">
        <v>0</v>
      </c>
      <c r="D1038" s="106">
        <v>2846</v>
      </c>
      <c r="E1038" s="106">
        <v>2426</v>
      </c>
      <c r="F1038" s="106">
        <v>815</v>
      </c>
      <c r="G1038" s="106">
        <v>568</v>
      </c>
      <c r="H1038" s="107">
        <v>17.309999999999999</v>
      </c>
      <c r="I1038" s="86"/>
      <c r="J1038" s="86"/>
      <c r="K1038" s="86"/>
      <c r="L1038" s="86"/>
      <c r="M1038" s="86"/>
      <c r="N1038" s="86"/>
      <c r="O1038" s="86"/>
      <c r="P1038" s="86"/>
      <c r="Q1038" s="86"/>
      <c r="R1038" s="86"/>
      <c r="S1038" s="86"/>
      <c r="T1038" s="86"/>
      <c r="U1038" s="86"/>
      <c r="V1038" s="86"/>
      <c r="W1038" s="86"/>
      <c r="X1038" s="86"/>
      <c r="Y1038" s="86"/>
      <c r="Z1038" s="86"/>
      <c r="AA1038" s="86"/>
      <c r="AB1038" s="86"/>
      <c r="AC1038" s="86"/>
      <c r="AD1038" s="86"/>
      <c r="AE1038" s="86"/>
      <c r="AF1038" s="86"/>
      <c r="AG1038" s="86"/>
      <c r="AH1038" s="86"/>
      <c r="AI1038" s="86"/>
      <c r="AJ1038" s="86"/>
      <c r="AK1038" s="86"/>
      <c r="AL1038" s="86"/>
      <c r="AM1038" s="86"/>
      <c r="AN1038" s="86"/>
      <c r="AO1038" s="86"/>
      <c r="AP1038" s="86"/>
      <c r="AQ1038" s="86"/>
      <c r="AR1038" s="86"/>
      <c r="AS1038" s="86"/>
      <c r="AT1038" s="86"/>
      <c r="AU1038" s="86"/>
      <c r="AV1038" s="86"/>
      <c r="AW1038" s="86"/>
      <c r="AX1038" s="86"/>
      <c r="AY1038" s="86"/>
      <c r="AZ1038" s="86"/>
      <c r="BA1038" s="86"/>
      <c r="BB1038" s="86"/>
      <c r="BC1038" s="86"/>
      <c r="BD1038" s="86"/>
      <c r="BE1038" s="86"/>
      <c r="BF1038" s="86"/>
      <c r="BG1038" s="86"/>
      <c r="BH1038" s="86"/>
      <c r="BI1038" s="86"/>
      <c r="BJ1038" s="86"/>
      <c r="BK1038" s="86"/>
      <c r="BL1038" s="86"/>
      <c r="BM1038" s="86"/>
      <c r="BN1038" s="86"/>
      <c r="BO1038" s="86"/>
      <c r="BP1038" s="86"/>
      <c r="BQ1038" s="86"/>
      <c r="BR1038" s="86"/>
      <c r="BS1038" s="86"/>
      <c r="BT1038" s="86"/>
      <c r="BU1038" s="86"/>
      <c r="BV1038" s="86"/>
      <c r="BW1038" s="86"/>
      <c r="BX1038" s="86"/>
      <c r="BY1038" s="86"/>
      <c r="BZ1038" s="86"/>
      <c r="CA1038" s="86"/>
      <c r="CB1038" s="86"/>
      <c r="CC1038" s="86"/>
      <c r="CD1038" s="86"/>
      <c r="CE1038" s="86"/>
      <c r="CF1038" s="86"/>
      <c r="CG1038" s="86"/>
      <c r="CH1038" s="86"/>
      <c r="CI1038" s="86"/>
      <c r="CJ1038" s="86"/>
      <c r="CK1038" s="86"/>
      <c r="CL1038" s="86"/>
      <c r="CM1038" s="86"/>
      <c r="CN1038" s="86"/>
      <c r="CO1038" s="86"/>
      <c r="CP1038" s="86"/>
      <c r="CQ1038" s="86"/>
      <c r="CR1038" s="86"/>
      <c r="CS1038" s="86"/>
      <c r="CT1038" s="86"/>
      <c r="CU1038" s="86"/>
      <c r="CV1038" s="86"/>
      <c r="CW1038" s="86"/>
      <c r="CX1038" s="86"/>
      <c r="CY1038" s="86"/>
      <c r="CZ1038" s="86"/>
      <c r="DA1038" s="86"/>
      <c r="DB1038" s="86"/>
      <c r="DC1038" s="86"/>
      <c r="DD1038" s="86"/>
      <c r="DE1038" s="86"/>
      <c r="DF1038" s="86"/>
      <c r="DG1038" s="86"/>
      <c r="DH1038" s="86"/>
      <c r="DI1038" s="86"/>
      <c r="DJ1038" s="86"/>
      <c r="DK1038" s="86"/>
      <c r="DL1038" s="86"/>
      <c r="DM1038" s="86"/>
      <c r="DN1038" s="86"/>
      <c r="DO1038" s="86"/>
      <c r="DP1038" s="86"/>
      <c r="DQ1038" s="86"/>
      <c r="DR1038" s="86"/>
      <c r="DS1038" s="86"/>
      <c r="DT1038" s="86"/>
      <c r="DU1038" s="86"/>
      <c r="DV1038" s="86"/>
      <c r="DW1038" s="86"/>
      <c r="DX1038" s="86"/>
      <c r="DY1038" s="86"/>
      <c r="DZ1038" s="86"/>
      <c r="EA1038" s="86"/>
      <c r="EB1038" s="86"/>
      <c r="EC1038" s="86"/>
      <c r="ED1038" s="86"/>
      <c r="EE1038" s="86"/>
      <c r="EF1038" s="86"/>
      <c r="EG1038" s="86"/>
      <c r="EH1038" s="86"/>
      <c r="EI1038" s="86"/>
      <c r="EJ1038" s="86"/>
      <c r="EK1038" s="86"/>
      <c r="EL1038" s="86"/>
      <c r="EM1038" s="86"/>
      <c r="EN1038" s="86"/>
      <c r="EO1038" s="86"/>
      <c r="EP1038" s="86"/>
      <c r="EQ1038" s="86"/>
      <c r="ER1038" s="86"/>
      <c r="ES1038" s="86"/>
      <c r="ET1038" s="86"/>
      <c r="EU1038" s="86"/>
      <c r="EV1038" s="86"/>
      <c r="EW1038" s="86"/>
      <c r="EX1038" s="86"/>
      <c r="EY1038" s="86"/>
      <c r="EZ1038" s="86"/>
      <c r="FA1038" s="86"/>
      <c r="FB1038" s="86"/>
      <c r="FC1038" s="86"/>
      <c r="FD1038" s="86"/>
      <c r="FE1038" s="86"/>
      <c r="FF1038" s="86"/>
      <c r="FG1038" s="86"/>
      <c r="FH1038" s="86"/>
      <c r="FI1038" s="86"/>
      <c r="FJ1038" s="86"/>
      <c r="FK1038" s="86"/>
      <c r="FL1038" s="86"/>
      <c r="FM1038" s="86"/>
      <c r="FN1038" s="86"/>
    </row>
    <row r="1039" spans="1:170" x14ac:dyDescent="0.25">
      <c r="A1039" s="110"/>
      <c r="B1039" s="2" t="s">
        <v>3</v>
      </c>
      <c r="C1039" s="2" t="s">
        <v>1060</v>
      </c>
      <c r="D1039" s="4">
        <v>0</v>
      </c>
      <c r="E1039" s="4">
        <v>3</v>
      </c>
      <c r="F1039" s="4">
        <v>0</v>
      </c>
      <c r="G1039" s="4">
        <v>0</v>
      </c>
      <c r="H1039" s="5">
        <v>-100</v>
      </c>
    </row>
    <row r="1040" spans="1:170" x14ac:dyDescent="0.25">
      <c r="A1040" s="110"/>
      <c r="B1040" s="2" t="s">
        <v>3</v>
      </c>
      <c r="C1040" s="2" t="s">
        <v>1061</v>
      </c>
      <c r="D1040" s="4">
        <v>0</v>
      </c>
      <c r="E1040" s="4">
        <v>1</v>
      </c>
      <c r="F1040" s="4">
        <v>0</v>
      </c>
      <c r="G1040" s="4">
        <v>1</v>
      </c>
      <c r="H1040" s="5">
        <v>-100</v>
      </c>
    </row>
    <row r="1041" spans="1:8" x14ac:dyDescent="0.25">
      <c r="A1041" s="110"/>
      <c r="B1041" s="2" t="s">
        <v>3</v>
      </c>
      <c r="C1041" s="2" t="s">
        <v>1062</v>
      </c>
      <c r="D1041" s="4">
        <v>1</v>
      </c>
      <c r="E1041" s="4">
        <v>0</v>
      </c>
      <c r="F1041" s="4">
        <v>1</v>
      </c>
      <c r="G1041" s="4">
        <v>0</v>
      </c>
      <c r="H1041" s="5">
        <v>999</v>
      </c>
    </row>
    <row r="1042" spans="1:8" x14ac:dyDescent="0.25">
      <c r="A1042" s="110"/>
      <c r="B1042" s="2" t="s">
        <v>3</v>
      </c>
      <c r="C1042" s="2" t="s">
        <v>1063</v>
      </c>
      <c r="D1042" s="4">
        <v>9</v>
      </c>
      <c r="E1042" s="4">
        <v>6</v>
      </c>
      <c r="F1042" s="4">
        <v>6</v>
      </c>
      <c r="G1042" s="4">
        <v>4</v>
      </c>
      <c r="H1042" s="5">
        <v>50</v>
      </c>
    </row>
    <row r="1043" spans="1:8" x14ac:dyDescent="0.25">
      <c r="A1043" s="110"/>
      <c r="B1043" s="2" t="s">
        <v>3</v>
      </c>
      <c r="C1043" s="2" t="s">
        <v>1064</v>
      </c>
      <c r="D1043" s="4">
        <v>0</v>
      </c>
      <c r="E1043" s="4">
        <v>1</v>
      </c>
      <c r="F1043" s="4">
        <v>0</v>
      </c>
      <c r="G1043" s="4">
        <v>0</v>
      </c>
      <c r="H1043" s="5">
        <v>-100</v>
      </c>
    </row>
    <row r="1044" spans="1:8" x14ac:dyDescent="0.25">
      <c r="A1044" s="110"/>
      <c r="B1044" s="2" t="s">
        <v>3</v>
      </c>
      <c r="C1044" s="2" t="s">
        <v>1065</v>
      </c>
      <c r="D1044" s="4">
        <v>2</v>
      </c>
      <c r="E1044" s="4">
        <v>4</v>
      </c>
      <c r="F1044" s="4">
        <v>0</v>
      </c>
      <c r="G1044" s="4">
        <v>1</v>
      </c>
      <c r="H1044" s="5">
        <v>-50</v>
      </c>
    </row>
    <row r="1045" spans="1:8" x14ac:dyDescent="0.25">
      <c r="A1045" s="110"/>
      <c r="B1045" s="2" t="s">
        <v>3</v>
      </c>
      <c r="C1045" s="2" t="s">
        <v>97</v>
      </c>
      <c r="D1045" s="4">
        <v>546</v>
      </c>
      <c r="E1045" s="4">
        <v>526</v>
      </c>
      <c r="F1045" s="4">
        <v>143</v>
      </c>
      <c r="G1045" s="4">
        <v>110</v>
      </c>
      <c r="H1045" s="5">
        <v>3.8</v>
      </c>
    </row>
    <row r="1046" spans="1:8" x14ac:dyDescent="0.25">
      <c r="A1046" s="110"/>
      <c r="B1046" s="2" t="s">
        <v>3</v>
      </c>
      <c r="C1046" s="2" t="s">
        <v>1066</v>
      </c>
      <c r="D1046" s="4">
        <v>82</v>
      </c>
      <c r="E1046" s="4">
        <v>137</v>
      </c>
      <c r="F1046" s="4">
        <v>19</v>
      </c>
      <c r="G1046" s="4">
        <v>21</v>
      </c>
      <c r="H1046" s="5">
        <v>-40.15</v>
      </c>
    </row>
    <row r="1047" spans="1:8" x14ac:dyDescent="0.25">
      <c r="A1047" s="110"/>
      <c r="B1047" s="2" t="s">
        <v>3</v>
      </c>
      <c r="C1047" s="2" t="s">
        <v>96</v>
      </c>
      <c r="D1047" s="4">
        <v>700</v>
      </c>
      <c r="E1047" s="4">
        <v>566</v>
      </c>
      <c r="F1047" s="4">
        <v>208</v>
      </c>
      <c r="G1047" s="4">
        <v>132</v>
      </c>
      <c r="H1047" s="5">
        <v>23.67</v>
      </c>
    </row>
    <row r="1048" spans="1:8" x14ac:dyDescent="0.25">
      <c r="A1048" s="110"/>
      <c r="B1048" s="2" t="s">
        <v>3</v>
      </c>
      <c r="C1048" s="2" t="s">
        <v>1067</v>
      </c>
      <c r="D1048" s="4">
        <v>41</v>
      </c>
      <c r="E1048" s="4">
        <v>40</v>
      </c>
      <c r="F1048" s="4">
        <v>12</v>
      </c>
      <c r="G1048" s="4">
        <v>13</v>
      </c>
      <c r="H1048" s="5">
        <v>2.5</v>
      </c>
    </row>
    <row r="1049" spans="1:8" x14ac:dyDescent="0.25">
      <c r="A1049" s="110"/>
      <c r="B1049" s="2" t="s">
        <v>3</v>
      </c>
      <c r="C1049" s="2" t="s">
        <v>1068</v>
      </c>
      <c r="D1049" s="4">
        <v>32</v>
      </c>
      <c r="E1049" s="4">
        <v>5</v>
      </c>
      <c r="F1049" s="4">
        <v>8</v>
      </c>
      <c r="G1049" s="4">
        <v>4</v>
      </c>
      <c r="H1049" s="5">
        <v>540</v>
      </c>
    </row>
    <row r="1050" spans="1:8" x14ac:dyDescent="0.25">
      <c r="A1050" s="110"/>
      <c r="B1050" s="2" t="s">
        <v>3</v>
      </c>
      <c r="C1050" s="2" t="s">
        <v>1069</v>
      </c>
      <c r="D1050" s="4">
        <v>0</v>
      </c>
      <c r="E1050" s="4">
        <v>1</v>
      </c>
      <c r="F1050" s="4">
        <v>0</v>
      </c>
      <c r="G1050" s="4">
        <v>1</v>
      </c>
      <c r="H1050" s="5">
        <v>-100</v>
      </c>
    </row>
    <row r="1051" spans="1:8" x14ac:dyDescent="0.25">
      <c r="A1051" s="110"/>
      <c r="B1051" s="2" t="s">
        <v>3</v>
      </c>
      <c r="C1051" s="2" t="s">
        <v>1070</v>
      </c>
      <c r="D1051" s="4">
        <v>0</v>
      </c>
      <c r="E1051" s="4">
        <v>2</v>
      </c>
      <c r="F1051" s="4">
        <v>0</v>
      </c>
      <c r="G1051" s="4">
        <v>0</v>
      </c>
      <c r="H1051" s="5">
        <v>-100</v>
      </c>
    </row>
    <row r="1052" spans="1:8" x14ac:dyDescent="0.25">
      <c r="A1052" s="110"/>
      <c r="B1052" s="2" t="s">
        <v>3</v>
      </c>
      <c r="C1052" s="2" t="s">
        <v>94</v>
      </c>
      <c r="D1052" s="4">
        <v>1339</v>
      </c>
      <c r="E1052" s="4">
        <v>1038</v>
      </c>
      <c r="F1052" s="4">
        <v>389</v>
      </c>
      <c r="G1052" s="4">
        <v>259</v>
      </c>
      <c r="H1052" s="5">
        <v>29</v>
      </c>
    </row>
    <row r="1053" spans="1:8" x14ac:dyDescent="0.25">
      <c r="A1053" s="110"/>
      <c r="B1053" s="2" t="s">
        <v>3</v>
      </c>
      <c r="C1053" s="2" t="s">
        <v>1071</v>
      </c>
      <c r="D1053" s="4">
        <v>20</v>
      </c>
      <c r="E1053" s="4">
        <v>16</v>
      </c>
      <c r="F1053" s="4">
        <v>10</v>
      </c>
      <c r="G1053" s="4">
        <v>6</v>
      </c>
      <c r="H1053" s="5">
        <v>25</v>
      </c>
    </row>
    <row r="1054" spans="1:8" x14ac:dyDescent="0.25">
      <c r="A1054" s="110"/>
      <c r="B1054" s="2" t="s">
        <v>3</v>
      </c>
      <c r="C1054" s="2" t="s">
        <v>1072</v>
      </c>
      <c r="D1054" s="4">
        <v>2</v>
      </c>
      <c r="E1054" s="4">
        <v>7</v>
      </c>
      <c r="F1054" s="4">
        <v>0</v>
      </c>
      <c r="G1054" s="4">
        <v>0</v>
      </c>
      <c r="H1054" s="5">
        <v>-71.430000000000007</v>
      </c>
    </row>
    <row r="1055" spans="1:8" x14ac:dyDescent="0.25">
      <c r="A1055" s="110"/>
      <c r="B1055" s="2" t="s">
        <v>3</v>
      </c>
      <c r="C1055" s="2" t="s">
        <v>1073</v>
      </c>
      <c r="D1055" s="4">
        <v>0</v>
      </c>
      <c r="E1055" s="4">
        <v>1</v>
      </c>
      <c r="F1055" s="4">
        <v>0</v>
      </c>
      <c r="G1055" s="4">
        <v>1</v>
      </c>
      <c r="H1055" s="5">
        <v>-100</v>
      </c>
    </row>
    <row r="1056" spans="1:8" x14ac:dyDescent="0.25">
      <c r="A1056" s="110"/>
      <c r="B1056" s="2" t="s">
        <v>3</v>
      </c>
      <c r="C1056" s="2" t="s">
        <v>1074</v>
      </c>
      <c r="D1056" s="4">
        <v>1</v>
      </c>
      <c r="E1056" s="4">
        <v>1</v>
      </c>
      <c r="F1056" s="4">
        <v>1</v>
      </c>
      <c r="G1056" s="4">
        <v>1</v>
      </c>
      <c r="H1056" s="5">
        <v>0</v>
      </c>
    </row>
    <row r="1057" spans="1:170" x14ac:dyDescent="0.25">
      <c r="A1057" s="110"/>
      <c r="B1057" s="2" t="s">
        <v>3</v>
      </c>
      <c r="C1057" s="2" t="s">
        <v>1075</v>
      </c>
      <c r="D1057" s="4">
        <v>1</v>
      </c>
      <c r="E1057" s="4">
        <v>1</v>
      </c>
      <c r="F1057" s="4">
        <v>0</v>
      </c>
      <c r="G1057" s="4">
        <v>0</v>
      </c>
      <c r="H1057" s="5">
        <v>0</v>
      </c>
    </row>
    <row r="1058" spans="1:170" x14ac:dyDescent="0.25">
      <c r="A1058" s="110"/>
      <c r="B1058" s="2" t="s">
        <v>3</v>
      </c>
      <c r="C1058" s="2" t="s">
        <v>1076</v>
      </c>
      <c r="D1058" s="4">
        <v>0</v>
      </c>
      <c r="E1058" s="4">
        <v>2</v>
      </c>
      <c r="F1058" s="4">
        <v>0</v>
      </c>
      <c r="G1058" s="4">
        <v>0</v>
      </c>
      <c r="H1058" s="5">
        <v>-100</v>
      </c>
    </row>
    <row r="1059" spans="1:170" x14ac:dyDescent="0.25">
      <c r="A1059" s="110"/>
      <c r="B1059" s="2" t="s">
        <v>3</v>
      </c>
      <c r="C1059" s="2" t="s">
        <v>1077</v>
      </c>
      <c r="D1059" s="4">
        <v>0</v>
      </c>
      <c r="E1059" s="4">
        <v>1</v>
      </c>
      <c r="F1059" s="4">
        <v>0</v>
      </c>
      <c r="G1059" s="4">
        <v>0</v>
      </c>
      <c r="H1059" s="5">
        <v>-100</v>
      </c>
    </row>
    <row r="1060" spans="1:170" x14ac:dyDescent="0.25">
      <c r="A1060" s="110"/>
      <c r="B1060" s="2" t="s">
        <v>3</v>
      </c>
      <c r="C1060" s="2" t="s">
        <v>1078</v>
      </c>
      <c r="D1060" s="4">
        <v>1</v>
      </c>
      <c r="E1060" s="4">
        <v>1</v>
      </c>
      <c r="F1060" s="4">
        <v>1</v>
      </c>
      <c r="G1060" s="4">
        <v>0</v>
      </c>
      <c r="H1060" s="5">
        <v>0</v>
      </c>
    </row>
    <row r="1061" spans="1:170" x14ac:dyDescent="0.25">
      <c r="A1061" s="110"/>
      <c r="B1061" s="2" t="s">
        <v>3</v>
      </c>
      <c r="C1061" s="2" t="s">
        <v>1079</v>
      </c>
      <c r="D1061" s="4">
        <v>69</v>
      </c>
      <c r="E1061" s="4">
        <v>63</v>
      </c>
      <c r="F1061" s="4">
        <v>17</v>
      </c>
      <c r="G1061" s="4">
        <v>14</v>
      </c>
      <c r="H1061" s="5">
        <v>9.52</v>
      </c>
    </row>
    <row r="1062" spans="1:170" x14ac:dyDescent="0.25">
      <c r="A1062" s="110"/>
      <c r="B1062" s="2" t="s">
        <v>3</v>
      </c>
      <c r="C1062" s="2" t="s">
        <v>1080</v>
      </c>
      <c r="D1062" s="4">
        <v>0</v>
      </c>
      <c r="E1062" s="4">
        <v>2</v>
      </c>
      <c r="F1062" s="4">
        <v>0</v>
      </c>
      <c r="G1062" s="4">
        <v>0</v>
      </c>
      <c r="H1062" s="5">
        <v>-100</v>
      </c>
    </row>
    <row r="1063" spans="1:170" x14ac:dyDescent="0.25">
      <c r="A1063" s="110"/>
      <c r="B1063" s="2" t="s">
        <v>3</v>
      </c>
      <c r="C1063" s="2" t="s">
        <v>1081</v>
      </c>
      <c r="D1063" s="4">
        <v>0</v>
      </c>
      <c r="E1063" s="4">
        <v>1</v>
      </c>
      <c r="F1063" s="4">
        <v>0</v>
      </c>
      <c r="G1063" s="4">
        <v>0</v>
      </c>
      <c r="H1063" s="5">
        <v>-100</v>
      </c>
    </row>
    <row r="1064" spans="1:170" s="108" customFormat="1" x14ac:dyDescent="0.25">
      <c r="A1064" s="111"/>
      <c r="B1064" s="105" t="s">
        <v>64</v>
      </c>
      <c r="C1064" s="105" t="s">
        <v>0</v>
      </c>
      <c r="D1064" s="106">
        <v>13</v>
      </c>
      <c r="E1064" s="106">
        <v>8</v>
      </c>
      <c r="F1064" s="106">
        <v>2</v>
      </c>
      <c r="G1064" s="106">
        <v>1</v>
      </c>
      <c r="H1064" s="107">
        <v>62.5</v>
      </c>
      <c r="I1064" s="86"/>
      <c r="J1064" s="86"/>
      <c r="K1064" s="86"/>
      <c r="L1064" s="86"/>
      <c r="M1064" s="86"/>
      <c r="N1064" s="86"/>
      <c r="O1064" s="86"/>
      <c r="P1064" s="86"/>
      <c r="Q1064" s="86"/>
      <c r="R1064" s="86"/>
      <c r="S1064" s="86"/>
      <c r="T1064" s="86"/>
      <c r="U1064" s="86"/>
      <c r="V1064" s="86"/>
      <c r="W1064" s="86"/>
      <c r="X1064" s="86"/>
      <c r="Y1064" s="86"/>
      <c r="Z1064" s="86"/>
      <c r="AA1064" s="86"/>
      <c r="AB1064" s="86"/>
      <c r="AC1064" s="86"/>
      <c r="AD1064" s="86"/>
      <c r="AE1064" s="86"/>
      <c r="AF1064" s="86"/>
      <c r="AG1064" s="86"/>
      <c r="AH1064" s="86"/>
      <c r="AI1064" s="86"/>
      <c r="AJ1064" s="86"/>
      <c r="AK1064" s="86"/>
      <c r="AL1064" s="86"/>
      <c r="AM1064" s="86"/>
      <c r="AN1064" s="86"/>
      <c r="AO1064" s="86"/>
      <c r="AP1064" s="86"/>
      <c r="AQ1064" s="86"/>
      <c r="AR1064" s="86"/>
      <c r="AS1064" s="86"/>
      <c r="AT1064" s="86"/>
      <c r="AU1064" s="86"/>
      <c r="AV1064" s="86"/>
      <c r="AW1064" s="86"/>
      <c r="AX1064" s="86"/>
      <c r="AY1064" s="86"/>
      <c r="AZ1064" s="86"/>
      <c r="BA1064" s="86"/>
      <c r="BB1064" s="86"/>
      <c r="BC1064" s="86"/>
      <c r="BD1064" s="86"/>
      <c r="BE1064" s="86"/>
      <c r="BF1064" s="86"/>
      <c r="BG1064" s="86"/>
      <c r="BH1064" s="86"/>
      <c r="BI1064" s="86"/>
      <c r="BJ1064" s="86"/>
      <c r="BK1064" s="86"/>
      <c r="BL1064" s="86"/>
      <c r="BM1064" s="86"/>
      <c r="BN1064" s="86"/>
      <c r="BO1064" s="86"/>
      <c r="BP1064" s="86"/>
      <c r="BQ1064" s="86"/>
      <c r="BR1064" s="86"/>
      <c r="BS1064" s="86"/>
      <c r="BT1064" s="86"/>
      <c r="BU1064" s="86"/>
      <c r="BV1064" s="86"/>
      <c r="BW1064" s="86"/>
      <c r="BX1064" s="86"/>
      <c r="BY1064" s="86"/>
      <c r="BZ1064" s="86"/>
      <c r="CA1064" s="86"/>
      <c r="CB1064" s="86"/>
      <c r="CC1064" s="86"/>
      <c r="CD1064" s="86"/>
      <c r="CE1064" s="86"/>
      <c r="CF1064" s="86"/>
      <c r="CG1064" s="86"/>
      <c r="CH1064" s="86"/>
      <c r="CI1064" s="86"/>
      <c r="CJ1064" s="86"/>
      <c r="CK1064" s="86"/>
      <c r="CL1064" s="86"/>
      <c r="CM1064" s="86"/>
      <c r="CN1064" s="86"/>
      <c r="CO1064" s="86"/>
      <c r="CP1064" s="86"/>
      <c r="CQ1064" s="86"/>
      <c r="CR1064" s="86"/>
      <c r="CS1064" s="86"/>
      <c r="CT1064" s="86"/>
      <c r="CU1064" s="86"/>
      <c r="CV1064" s="86"/>
      <c r="CW1064" s="86"/>
      <c r="CX1064" s="86"/>
      <c r="CY1064" s="86"/>
      <c r="CZ1064" s="86"/>
      <c r="DA1064" s="86"/>
      <c r="DB1064" s="86"/>
      <c r="DC1064" s="86"/>
      <c r="DD1064" s="86"/>
      <c r="DE1064" s="86"/>
      <c r="DF1064" s="86"/>
      <c r="DG1064" s="86"/>
      <c r="DH1064" s="86"/>
      <c r="DI1064" s="86"/>
      <c r="DJ1064" s="86"/>
      <c r="DK1064" s="86"/>
      <c r="DL1064" s="86"/>
      <c r="DM1064" s="86"/>
      <c r="DN1064" s="86"/>
      <c r="DO1064" s="86"/>
      <c r="DP1064" s="86"/>
      <c r="DQ1064" s="86"/>
      <c r="DR1064" s="86"/>
      <c r="DS1064" s="86"/>
      <c r="DT1064" s="86"/>
      <c r="DU1064" s="86"/>
      <c r="DV1064" s="86"/>
      <c r="DW1064" s="86"/>
      <c r="DX1064" s="86"/>
      <c r="DY1064" s="86"/>
      <c r="DZ1064" s="86"/>
      <c r="EA1064" s="86"/>
      <c r="EB1064" s="86"/>
      <c r="EC1064" s="86"/>
      <c r="ED1064" s="86"/>
      <c r="EE1064" s="86"/>
      <c r="EF1064" s="86"/>
      <c r="EG1064" s="86"/>
      <c r="EH1064" s="86"/>
      <c r="EI1064" s="86"/>
      <c r="EJ1064" s="86"/>
      <c r="EK1064" s="86"/>
      <c r="EL1064" s="86"/>
      <c r="EM1064" s="86"/>
      <c r="EN1064" s="86"/>
      <c r="EO1064" s="86"/>
      <c r="EP1064" s="86"/>
      <c r="EQ1064" s="86"/>
      <c r="ER1064" s="86"/>
      <c r="ES1064" s="86"/>
      <c r="ET1064" s="86"/>
      <c r="EU1064" s="86"/>
      <c r="EV1064" s="86"/>
      <c r="EW1064" s="86"/>
      <c r="EX1064" s="86"/>
      <c r="EY1064" s="86"/>
      <c r="EZ1064" s="86"/>
      <c r="FA1064" s="86"/>
      <c r="FB1064" s="86"/>
      <c r="FC1064" s="86"/>
      <c r="FD1064" s="86"/>
      <c r="FE1064" s="86"/>
      <c r="FF1064" s="86"/>
      <c r="FG1064" s="86"/>
      <c r="FH1064" s="86"/>
      <c r="FI1064" s="86"/>
      <c r="FJ1064" s="86"/>
      <c r="FK1064" s="86"/>
      <c r="FL1064" s="86"/>
      <c r="FM1064" s="86"/>
      <c r="FN1064" s="86"/>
    </row>
    <row r="1065" spans="1:170" x14ac:dyDescent="0.25">
      <c r="A1065" s="110"/>
      <c r="B1065" s="2" t="s">
        <v>64</v>
      </c>
      <c r="C1065" s="2" t="s">
        <v>1082</v>
      </c>
      <c r="D1065" s="4">
        <v>1</v>
      </c>
      <c r="E1065" s="4">
        <v>0</v>
      </c>
      <c r="F1065" s="4">
        <v>0</v>
      </c>
      <c r="G1065" s="4">
        <v>0</v>
      </c>
      <c r="H1065" s="5">
        <v>999</v>
      </c>
    </row>
    <row r="1066" spans="1:170" x14ac:dyDescent="0.25">
      <c r="A1066" s="110"/>
      <c r="B1066" s="2" t="s">
        <v>64</v>
      </c>
      <c r="C1066" s="2" t="s">
        <v>1083</v>
      </c>
      <c r="D1066" s="4">
        <v>8</v>
      </c>
      <c r="E1066" s="4">
        <v>2</v>
      </c>
      <c r="F1066" s="4">
        <v>1</v>
      </c>
      <c r="G1066" s="4">
        <v>0</v>
      </c>
      <c r="H1066" s="5">
        <v>300</v>
      </c>
    </row>
    <row r="1067" spans="1:170" x14ac:dyDescent="0.25">
      <c r="A1067" s="110"/>
      <c r="B1067" s="2" t="s">
        <v>64</v>
      </c>
      <c r="C1067" s="2" t="s">
        <v>1084</v>
      </c>
      <c r="D1067" s="4">
        <v>0</v>
      </c>
      <c r="E1067" s="4">
        <v>1</v>
      </c>
      <c r="F1067" s="4">
        <v>0</v>
      </c>
      <c r="G1067" s="4">
        <v>0</v>
      </c>
      <c r="H1067" s="5">
        <v>-100</v>
      </c>
    </row>
    <row r="1068" spans="1:170" x14ac:dyDescent="0.25">
      <c r="A1068" s="110"/>
      <c r="B1068" s="2" t="s">
        <v>64</v>
      </c>
      <c r="C1068" s="2" t="s">
        <v>1085</v>
      </c>
      <c r="D1068" s="4">
        <v>1</v>
      </c>
      <c r="E1068" s="4">
        <v>2</v>
      </c>
      <c r="F1068" s="4">
        <v>0</v>
      </c>
      <c r="G1068" s="4">
        <v>0</v>
      </c>
      <c r="H1068" s="5">
        <v>-50</v>
      </c>
    </row>
    <row r="1069" spans="1:170" x14ac:dyDescent="0.25">
      <c r="A1069" s="110"/>
      <c r="B1069" s="2" t="s">
        <v>64</v>
      </c>
      <c r="C1069" s="2" t="s">
        <v>1086</v>
      </c>
      <c r="D1069" s="4">
        <v>3</v>
      </c>
      <c r="E1069" s="4">
        <v>0</v>
      </c>
      <c r="F1069" s="4">
        <v>1</v>
      </c>
      <c r="G1069" s="4">
        <v>0</v>
      </c>
      <c r="H1069" s="5">
        <v>999</v>
      </c>
    </row>
    <row r="1070" spans="1:170" x14ac:dyDescent="0.25">
      <c r="A1070" s="110"/>
      <c r="B1070" s="2" t="s">
        <v>64</v>
      </c>
      <c r="C1070" s="2" t="s">
        <v>1087</v>
      </c>
      <c r="D1070" s="4">
        <v>0</v>
      </c>
      <c r="E1070" s="4">
        <v>3</v>
      </c>
      <c r="F1070" s="4">
        <v>0</v>
      </c>
      <c r="G1070" s="4">
        <v>1</v>
      </c>
      <c r="H1070" s="5">
        <v>-100</v>
      </c>
    </row>
    <row r="1071" spans="1:170" s="108" customFormat="1" x14ac:dyDescent="0.25">
      <c r="A1071" s="111"/>
      <c r="B1071" s="105" t="s">
        <v>19</v>
      </c>
      <c r="C1071" s="105" t="s">
        <v>0</v>
      </c>
      <c r="D1071" s="106">
        <v>330</v>
      </c>
      <c r="E1071" s="106">
        <v>263</v>
      </c>
      <c r="F1071" s="106">
        <v>70</v>
      </c>
      <c r="G1071" s="106">
        <v>44</v>
      </c>
      <c r="H1071" s="107">
        <v>25.48</v>
      </c>
      <c r="I1071" s="86"/>
      <c r="J1071" s="86"/>
      <c r="K1071" s="86"/>
      <c r="L1071" s="86"/>
      <c r="M1071" s="86"/>
      <c r="N1071" s="86"/>
      <c r="O1071" s="86"/>
      <c r="P1071" s="86"/>
      <c r="Q1071" s="86"/>
      <c r="R1071" s="86"/>
      <c r="S1071" s="86"/>
      <c r="T1071" s="86"/>
      <c r="U1071" s="86"/>
      <c r="V1071" s="86"/>
      <c r="W1071" s="86"/>
      <c r="X1071" s="86"/>
      <c r="Y1071" s="86"/>
      <c r="Z1071" s="86"/>
      <c r="AA1071" s="86"/>
      <c r="AB1071" s="86"/>
      <c r="AC1071" s="86"/>
      <c r="AD1071" s="86"/>
      <c r="AE1071" s="86"/>
      <c r="AF1071" s="86"/>
      <c r="AG1071" s="86"/>
      <c r="AH1071" s="86"/>
      <c r="AI1071" s="86"/>
      <c r="AJ1071" s="86"/>
      <c r="AK1071" s="86"/>
      <c r="AL1071" s="86"/>
      <c r="AM1071" s="86"/>
      <c r="AN1071" s="86"/>
      <c r="AO1071" s="86"/>
      <c r="AP1071" s="86"/>
      <c r="AQ1071" s="86"/>
      <c r="AR1071" s="86"/>
      <c r="AS1071" s="86"/>
      <c r="AT1071" s="86"/>
      <c r="AU1071" s="86"/>
      <c r="AV1071" s="86"/>
      <c r="AW1071" s="86"/>
      <c r="AX1071" s="86"/>
      <c r="AY1071" s="86"/>
      <c r="AZ1071" s="86"/>
      <c r="BA1071" s="86"/>
      <c r="BB1071" s="86"/>
      <c r="BC1071" s="86"/>
      <c r="BD1071" s="86"/>
      <c r="BE1071" s="86"/>
      <c r="BF1071" s="86"/>
      <c r="BG1071" s="86"/>
      <c r="BH1071" s="86"/>
      <c r="BI1071" s="86"/>
      <c r="BJ1071" s="86"/>
      <c r="BK1071" s="86"/>
      <c r="BL1071" s="86"/>
      <c r="BM1071" s="86"/>
      <c r="BN1071" s="86"/>
      <c r="BO1071" s="86"/>
      <c r="BP1071" s="86"/>
      <c r="BQ1071" s="86"/>
      <c r="BR1071" s="86"/>
      <c r="BS1071" s="86"/>
      <c r="BT1071" s="86"/>
      <c r="BU1071" s="86"/>
      <c r="BV1071" s="86"/>
      <c r="BW1071" s="86"/>
      <c r="BX1071" s="86"/>
      <c r="BY1071" s="86"/>
      <c r="BZ1071" s="86"/>
      <c r="CA1071" s="86"/>
      <c r="CB1071" s="86"/>
      <c r="CC1071" s="86"/>
      <c r="CD1071" s="86"/>
      <c r="CE1071" s="86"/>
      <c r="CF1071" s="86"/>
      <c r="CG1071" s="86"/>
      <c r="CH1071" s="86"/>
      <c r="CI1071" s="86"/>
      <c r="CJ1071" s="86"/>
      <c r="CK1071" s="86"/>
      <c r="CL1071" s="86"/>
      <c r="CM1071" s="86"/>
      <c r="CN1071" s="86"/>
      <c r="CO1071" s="86"/>
      <c r="CP1071" s="86"/>
      <c r="CQ1071" s="86"/>
      <c r="CR1071" s="86"/>
      <c r="CS1071" s="86"/>
      <c r="CT1071" s="86"/>
      <c r="CU1071" s="86"/>
      <c r="CV1071" s="86"/>
      <c r="CW1071" s="86"/>
      <c r="CX1071" s="86"/>
      <c r="CY1071" s="86"/>
      <c r="CZ1071" s="86"/>
      <c r="DA1071" s="86"/>
      <c r="DB1071" s="86"/>
      <c r="DC1071" s="86"/>
      <c r="DD1071" s="86"/>
      <c r="DE1071" s="86"/>
      <c r="DF1071" s="86"/>
      <c r="DG1071" s="86"/>
      <c r="DH1071" s="86"/>
      <c r="DI1071" s="86"/>
      <c r="DJ1071" s="86"/>
      <c r="DK1071" s="86"/>
      <c r="DL1071" s="86"/>
      <c r="DM1071" s="86"/>
      <c r="DN1071" s="86"/>
      <c r="DO1071" s="86"/>
      <c r="DP1071" s="86"/>
      <c r="DQ1071" s="86"/>
      <c r="DR1071" s="86"/>
      <c r="DS1071" s="86"/>
      <c r="DT1071" s="86"/>
      <c r="DU1071" s="86"/>
      <c r="DV1071" s="86"/>
      <c r="DW1071" s="86"/>
      <c r="DX1071" s="86"/>
      <c r="DY1071" s="86"/>
      <c r="DZ1071" s="86"/>
      <c r="EA1071" s="86"/>
      <c r="EB1071" s="86"/>
      <c r="EC1071" s="86"/>
      <c r="ED1071" s="86"/>
      <c r="EE1071" s="86"/>
      <c r="EF1071" s="86"/>
      <c r="EG1071" s="86"/>
      <c r="EH1071" s="86"/>
      <c r="EI1071" s="86"/>
      <c r="EJ1071" s="86"/>
      <c r="EK1071" s="86"/>
      <c r="EL1071" s="86"/>
      <c r="EM1071" s="86"/>
      <c r="EN1071" s="86"/>
      <c r="EO1071" s="86"/>
      <c r="EP1071" s="86"/>
      <c r="EQ1071" s="86"/>
      <c r="ER1071" s="86"/>
      <c r="ES1071" s="86"/>
      <c r="ET1071" s="86"/>
      <c r="EU1071" s="86"/>
      <c r="EV1071" s="86"/>
      <c r="EW1071" s="86"/>
      <c r="EX1071" s="86"/>
      <c r="EY1071" s="86"/>
      <c r="EZ1071" s="86"/>
      <c r="FA1071" s="86"/>
      <c r="FB1071" s="86"/>
      <c r="FC1071" s="86"/>
      <c r="FD1071" s="86"/>
      <c r="FE1071" s="86"/>
      <c r="FF1071" s="86"/>
      <c r="FG1071" s="86"/>
      <c r="FH1071" s="86"/>
      <c r="FI1071" s="86"/>
      <c r="FJ1071" s="86"/>
      <c r="FK1071" s="86"/>
      <c r="FL1071" s="86"/>
      <c r="FM1071" s="86"/>
      <c r="FN1071" s="86"/>
    </row>
    <row r="1072" spans="1:170" x14ac:dyDescent="0.25">
      <c r="A1072" s="110"/>
      <c r="B1072" s="2" t="s">
        <v>19</v>
      </c>
      <c r="C1072" s="2" t="s">
        <v>1088</v>
      </c>
      <c r="D1072" s="4">
        <v>1</v>
      </c>
      <c r="E1072" s="4">
        <v>0</v>
      </c>
      <c r="F1072" s="4">
        <v>0</v>
      </c>
      <c r="G1072" s="4">
        <v>0</v>
      </c>
      <c r="H1072" s="5">
        <v>999</v>
      </c>
    </row>
    <row r="1073" spans="1:8" x14ac:dyDescent="0.25">
      <c r="A1073" s="110"/>
      <c r="B1073" s="2" t="s">
        <v>19</v>
      </c>
      <c r="C1073" s="2" t="s">
        <v>1089</v>
      </c>
      <c r="D1073" s="4">
        <v>29</v>
      </c>
      <c r="E1073" s="4">
        <v>33</v>
      </c>
      <c r="F1073" s="4">
        <v>5</v>
      </c>
      <c r="G1073" s="4">
        <v>5</v>
      </c>
      <c r="H1073" s="5">
        <v>-12.12</v>
      </c>
    </row>
    <row r="1074" spans="1:8" x14ac:dyDescent="0.25">
      <c r="A1074" s="110"/>
      <c r="B1074" s="2" t="s">
        <v>19</v>
      </c>
      <c r="C1074" s="2" t="s">
        <v>1090</v>
      </c>
      <c r="D1074" s="4">
        <v>2</v>
      </c>
      <c r="E1074" s="4">
        <v>2</v>
      </c>
      <c r="F1074" s="4">
        <v>0</v>
      </c>
      <c r="G1074" s="4">
        <v>0</v>
      </c>
      <c r="H1074" s="5">
        <v>0</v>
      </c>
    </row>
    <row r="1075" spans="1:8" x14ac:dyDescent="0.25">
      <c r="A1075" s="110"/>
      <c r="B1075" s="2" t="s">
        <v>19</v>
      </c>
      <c r="C1075" s="2" t="s">
        <v>1091</v>
      </c>
      <c r="D1075" s="4">
        <v>3</v>
      </c>
      <c r="E1075" s="4">
        <v>4</v>
      </c>
      <c r="F1075" s="4">
        <v>0</v>
      </c>
      <c r="G1075" s="4">
        <v>0</v>
      </c>
      <c r="H1075" s="5">
        <v>-25</v>
      </c>
    </row>
    <row r="1076" spans="1:8" x14ac:dyDescent="0.25">
      <c r="A1076" s="110"/>
      <c r="B1076" s="2" t="s">
        <v>19</v>
      </c>
      <c r="C1076" s="2" t="s">
        <v>1092</v>
      </c>
      <c r="D1076" s="4">
        <v>1</v>
      </c>
      <c r="E1076" s="4">
        <v>3</v>
      </c>
      <c r="F1076" s="4">
        <v>0</v>
      </c>
      <c r="G1076" s="4">
        <v>1</v>
      </c>
      <c r="H1076" s="5">
        <v>-66.67</v>
      </c>
    </row>
    <row r="1077" spans="1:8" x14ac:dyDescent="0.25">
      <c r="A1077" s="110"/>
      <c r="B1077" s="2" t="s">
        <v>19</v>
      </c>
      <c r="C1077" s="2" t="s">
        <v>1093</v>
      </c>
      <c r="D1077" s="4">
        <v>1</v>
      </c>
      <c r="E1077" s="4">
        <v>1</v>
      </c>
      <c r="F1077" s="4">
        <v>0</v>
      </c>
      <c r="G1077" s="4">
        <v>0</v>
      </c>
      <c r="H1077" s="5">
        <v>0</v>
      </c>
    </row>
    <row r="1078" spans="1:8" x14ac:dyDescent="0.25">
      <c r="A1078" s="110"/>
      <c r="B1078" s="2" t="s">
        <v>19</v>
      </c>
      <c r="C1078" s="2" t="s">
        <v>1094</v>
      </c>
      <c r="D1078" s="4">
        <v>0</v>
      </c>
      <c r="E1078" s="4">
        <v>1</v>
      </c>
      <c r="F1078" s="4">
        <v>0</v>
      </c>
      <c r="G1078" s="4">
        <v>0</v>
      </c>
      <c r="H1078" s="5">
        <v>-100</v>
      </c>
    </row>
    <row r="1079" spans="1:8" x14ac:dyDescent="0.25">
      <c r="A1079" s="110"/>
      <c r="B1079" s="2" t="s">
        <v>19</v>
      </c>
      <c r="C1079" s="2" t="s">
        <v>1095</v>
      </c>
      <c r="D1079" s="4">
        <v>3</v>
      </c>
      <c r="E1079" s="4">
        <v>0</v>
      </c>
      <c r="F1079" s="4">
        <v>1</v>
      </c>
      <c r="G1079" s="4">
        <v>0</v>
      </c>
      <c r="H1079" s="5">
        <v>999</v>
      </c>
    </row>
    <row r="1080" spans="1:8" x14ac:dyDescent="0.25">
      <c r="A1080" s="110"/>
      <c r="B1080" s="2" t="s">
        <v>19</v>
      </c>
      <c r="C1080" s="2" t="s">
        <v>1096</v>
      </c>
      <c r="D1080" s="4">
        <v>1</v>
      </c>
      <c r="E1080" s="4">
        <v>1</v>
      </c>
      <c r="F1080" s="4">
        <v>0</v>
      </c>
      <c r="G1080" s="4">
        <v>0</v>
      </c>
      <c r="H1080" s="5">
        <v>0</v>
      </c>
    </row>
    <row r="1081" spans="1:8" x14ac:dyDescent="0.25">
      <c r="A1081" s="110"/>
      <c r="B1081" s="2" t="s">
        <v>19</v>
      </c>
      <c r="C1081" s="2" t="s">
        <v>1097</v>
      </c>
      <c r="D1081" s="4">
        <v>2</v>
      </c>
      <c r="E1081" s="4">
        <v>32</v>
      </c>
      <c r="F1081" s="4">
        <v>1</v>
      </c>
      <c r="G1081" s="4">
        <v>5</v>
      </c>
      <c r="H1081" s="5">
        <v>-93.75</v>
      </c>
    </row>
    <row r="1082" spans="1:8" x14ac:dyDescent="0.25">
      <c r="A1082" s="110"/>
      <c r="B1082" s="2" t="s">
        <v>19</v>
      </c>
      <c r="C1082" s="2" t="s">
        <v>1098</v>
      </c>
      <c r="D1082" s="4">
        <v>3</v>
      </c>
      <c r="E1082" s="4">
        <v>11</v>
      </c>
      <c r="F1082" s="4">
        <v>1</v>
      </c>
      <c r="G1082" s="4">
        <v>0</v>
      </c>
      <c r="H1082" s="5">
        <v>-72.73</v>
      </c>
    </row>
    <row r="1083" spans="1:8" x14ac:dyDescent="0.25">
      <c r="A1083" s="110"/>
      <c r="B1083" s="2" t="s">
        <v>19</v>
      </c>
      <c r="C1083" s="2" t="s">
        <v>1099</v>
      </c>
      <c r="D1083" s="4">
        <v>46</v>
      </c>
      <c r="E1083" s="4">
        <v>8</v>
      </c>
      <c r="F1083" s="4">
        <v>7</v>
      </c>
      <c r="G1083" s="4">
        <v>1</v>
      </c>
      <c r="H1083" s="5">
        <v>475</v>
      </c>
    </row>
    <row r="1084" spans="1:8" x14ac:dyDescent="0.25">
      <c r="A1084" s="110"/>
      <c r="B1084" s="2" t="s">
        <v>19</v>
      </c>
      <c r="C1084" s="2" t="s">
        <v>1100</v>
      </c>
      <c r="D1084" s="4">
        <v>10</v>
      </c>
      <c r="E1084" s="4">
        <v>0</v>
      </c>
      <c r="F1084" s="4">
        <v>0</v>
      </c>
      <c r="G1084" s="4">
        <v>0</v>
      </c>
      <c r="H1084" s="5">
        <v>999</v>
      </c>
    </row>
    <row r="1085" spans="1:8" x14ac:dyDescent="0.25">
      <c r="A1085" s="110"/>
      <c r="B1085" s="2" t="s">
        <v>19</v>
      </c>
      <c r="C1085" s="2" t="s">
        <v>1101</v>
      </c>
      <c r="D1085" s="4">
        <v>1</v>
      </c>
      <c r="E1085" s="4">
        <v>1</v>
      </c>
      <c r="F1085" s="4">
        <v>0</v>
      </c>
      <c r="G1085" s="4">
        <v>0</v>
      </c>
      <c r="H1085" s="5">
        <v>0</v>
      </c>
    </row>
    <row r="1086" spans="1:8" x14ac:dyDescent="0.25">
      <c r="A1086" s="110"/>
      <c r="B1086" s="2" t="s">
        <v>19</v>
      </c>
      <c r="C1086" s="2" t="s">
        <v>1102</v>
      </c>
      <c r="D1086" s="4">
        <v>54</v>
      </c>
      <c r="E1086" s="4">
        <v>0</v>
      </c>
      <c r="F1086" s="4">
        <v>16</v>
      </c>
      <c r="G1086" s="4">
        <v>0</v>
      </c>
      <c r="H1086" s="5">
        <v>999</v>
      </c>
    </row>
    <row r="1087" spans="1:8" x14ac:dyDescent="0.25">
      <c r="A1087" s="110"/>
      <c r="B1087" s="2" t="s">
        <v>19</v>
      </c>
      <c r="C1087" s="2" t="s">
        <v>1103</v>
      </c>
      <c r="D1087" s="4">
        <v>98</v>
      </c>
      <c r="E1087" s="4">
        <v>95</v>
      </c>
      <c r="F1087" s="4">
        <v>11</v>
      </c>
      <c r="G1087" s="4">
        <v>19</v>
      </c>
      <c r="H1087" s="5">
        <v>3.16</v>
      </c>
    </row>
    <row r="1088" spans="1:8" x14ac:dyDescent="0.25">
      <c r="A1088" s="110"/>
      <c r="B1088" s="2" t="s">
        <v>19</v>
      </c>
      <c r="C1088" s="2" t="s">
        <v>1104</v>
      </c>
      <c r="D1088" s="4">
        <v>32</v>
      </c>
      <c r="E1088" s="4">
        <v>23</v>
      </c>
      <c r="F1088" s="4">
        <v>6</v>
      </c>
      <c r="G1088" s="4">
        <v>3</v>
      </c>
      <c r="H1088" s="5">
        <v>39.130000000000003</v>
      </c>
    </row>
    <row r="1089" spans="1:170" x14ac:dyDescent="0.25">
      <c r="A1089" s="110"/>
      <c r="B1089" s="2" t="s">
        <v>19</v>
      </c>
      <c r="C1089" s="2" t="s">
        <v>1105</v>
      </c>
      <c r="D1089" s="4">
        <v>13</v>
      </c>
      <c r="E1089" s="4">
        <v>15</v>
      </c>
      <c r="F1089" s="4">
        <v>3</v>
      </c>
      <c r="G1089" s="4">
        <v>5</v>
      </c>
      <c r="H1089" s="5">
        <v>-13.33</v>
      </c>
    </row>
    <row r="1090" spans="1:170" x14ac:dyDescent="0.25">
      <c r="A1090" s="110"/>
      <c r="B1090" s="2" t="s">
        <v>19</v>
      </c>
      <c r="C1090" s="2" t="s">
        <v>1106</v>
      </c>
      <c r="D1090" s="4">
        <v>22</v>
      </c>
      <c r="E1090" s="4">
        <v>17</v>
      </c>
      <c r="F1090" s="4">
        <v>18</v>
      </c>
      <c r="G1090" s="4">
        <v>3</v>
      </c>
      <c r="H1090" s="5">
        <v>29.41</v>
      </c>
    </row>
    <row r="1091" spans="1:170" x14ac:dyDescent="0.25">
      <c r="A1091" s="110"/>
      <c r="B1091" s="2" t="s">
        <v>19</v>
      </c>
      <c r="C1091" s="2" t="s">
        <v>1107</v>
      </c>
      <c r="D1091" s="4">
        <v>8</v>
      </c>
      <c r="E1091" s="4">
        <v>16</v>
      </c>
      <c r="F1091" s="4">
        <v>1</v>
      </c>
      <c r="G1091" s="4">
        <v>2</v>
      </c>
      <c r="H1091" s="5">
        <v>-50</v>
      </c>
    </row>
    <row r="1092" spans="1:170" s="108" customFormat="1" x14ac:dyDescent="0.25">
      <c r="A1092" s="111"/>
      <c r="B1092" s="105" t="s">
        <v>55</v>
      </c>
      <c r="C1092" s="105" t="s">
        <v>0</v>
      </c>
      <c r="D1092" s="106">
        <v>17</v>
      </c>
      <c r="E1092" s="106">
        <v>42</v>
      </c>
      <c r="F1092" s="106">
        <v>1</v>
      </c>
      <c r="G1092" s="106">
        <v>11</v>
      </c>
      <c r="H1092" s="107">
        <v>-59.52</v>
      </c>
      <c r="I1092" s="86"/>
      <c r="J1092" s="86"/>
      <c r="K1092" s="86"/>
      <c r="L1092" s="86"/>
      <c r="M1092" s="86"/>
      <c r="N1092" s="86"/>
      <c r="O1092" s="86"/>
      <c r="P1092" s="86"/>
      <c r="Q1092" s="86"/>
      <c r="R1092" s="86"/>
      <c r="S1092" s="86"/>
      <c r="T1092" s="86"/>
      <c r="U1092" s="86"/>
      <c r="V1092" s="86"/>
      <c r="W1092" s="86"/>
      <c r="X1092" s="86"/>
      <c r="Y1092" s="86"/>
      <c r="Z1092" s="86"/>
      <c r="AA1092" s="86"/>
      <c r="AB1092" s="86"/>
      <c r="AC1092" s="86"/>
      <c r="AD1092" s="86"/>
      <c r="AE1092" s="86"/>
      <c r="AF1092" s="86"/>
      <c r="AG1092" s="86"/>
      <c r="AH1092" s="86"/>
      <c r="AI1092" s="86"/>
      <c r="AJ1092" s="86"/>
      <c r="AK1092" s="86"/>
      <c r="AL1092" s="86"/>
      <c r="AM1092" s="86"/>
      <c r="AN1092" s="86"/>
      <c r="AO1092" s="86"/>
      <c r="AP1092" s="86"/>
      <c r="AQ1092" s="86"/>
      <c r="AR1092" s="86"/>
      <c r="AS1092" s="86"/>
      <c r="AT1092" s="86"/>
      <c r="AU1092" s="86"/>
      <c r="AV1092" s="86"/>
      <c r="AW1092" s="86"/>
      <c r="AX1092" s="86"/>
      <c r="AY1092" s="86"/>
      <c r="AZ1092" s="86"/>
      <c r="BA1092" s="86"/>
      <c r="BB1092" s="86"/>
      <c r="BC1092" s="86"/>
      <c r="BD1092" s="86"/>
      <c r="BE1092" s="86"/>
      <c r="BF1092" s="86"/>
      <c r="BG1092" s="86"/>
      <c r="BH1092" s="86"/>
      <c r="BI1092" s="86"/>
      <c r="BJ1092" s="86"/>
      <c r="BK1092" s="86"/>
      <c r="BL1092" s="86"/>
      <c r="BM1092" s="86"/>
      <c r="BN1092" s="86"/>
      <c r="BO1092" s="86"/>
      <c r="BP1092" s="86"/>
      <c r="BQ1092" s="86"/>
      <c r="BR1092" s="86"/>
      <c r="BS1092" s="86"/>
      <c r="BT1092" s="86"/>
      <c r="BU1092" s="86"/>
      <c r="BV1092" s="86"/>
      <c r="BW1092" s="86"/>
      <c r="BX1092" s="86"/>
      <c r="BY1092" s="86"/>
      <c r="BZ1092" s="86"/>
      <c r="CA1092" s="86"/>
      <c r="CB1092" s="86"/>
      <c r="CC1092" s="86"/>
      <c r="CD1092" s="86"/>
      <c r="CE1092" s="86"/>
      <c r="CF1092" s="86"/>
      <c r="CG1092" s="86"/>
      <c r="CH1092" s="86"/>
      <c r="CI1092" s="86"/>
      <c r="CJ1092" s="86"/>
      <c r="CK1092" s="86"/>
      <c r="CL1092" s="86"/>
      <c r="CM1092" s="86"/>
      <c r="CN1092" s="86"/>
      <c r="CO1092" s="86"/>
      <c r="CP1092" s="86"/>
      <c r="CQ1092" s="86"/>
      <c r="CR1092" s="86"/>
      <c r="CS1092" s="86"/>
      <c r="CT1092" s="86"/>
      <c r="CU1092" s="86"/>
      <c r="CV1092" s="86"/>
      <c r="CW1092" s="86"/>
      <c r="CX1092" s="86"/>
      <c r="CY1092" s="86"/>
      <c r="CZ1092" s="86"/>
      <c r="DA1092" s="86"/>
      <c r="DB1092" s="86"/>
      <c r="DC1092" s="86"/>
      <c r="DD1092" s="86"/>
      <c r="DE1092" s="86"/>
      <c r="DF1092" s="86"/>
      <c r="DG1092" s="86"/>
      <c r="DH1092" s="86"/>
      <c r="DI1092" s="86"/>
      <c r="DJ1092" s="86"/>
      <c r="DK1092" s="86"/>
      <c r="DL1092" s="86"/>
      <c r="DM1092" s="86"/>
      <c r="DN1092" s="86"/>
      <c r="DO1092" s="86"/>
      <c r="DP1092" s="86"/>
      <c r="DQ1092" s="86"/>
      <c r="DR1092" s="86"/>
      <c r="DS1092" s="86"/>
      <c r="DT1092" s="86"/>
      <c r="DU1092" s="86"/>
      <c r="DV1092" s="86"/>
      <c r="DW1092" s="86"/>
      <c r="DX1092" s="86"/>
      <c r="DY1092" s="86"/>
      <c r="DZ1092" s="86"/>
      <c r="EA1092" s="86"/>
      <c r="EB1092" s="86"/>
      <c r="EC1092" s="86"/>
      <c r="ED1092" s="86"/>
      <c r="EE1092" s="86"/>
      <c r="EF1092" s="86"/>
      <c r="EG1092" s="86"/>
      <c r="EH1092" s="86"/>
      <c r="EI1092" s="86"/>
      <c r="EJ1092" s="86"/>
      <c r="EK1092" s="86"/>
      <c r="EL1092" s="86"/>
      <c r="EM1092" s="86"/>
      <c r="EN1092" s="86"/>
      <c r="EO1092" s="86"/>
      <c r="EP1092" s="86"/>
      <c r="EQ1092" s="86"/>
      <c r="ER1092" s="86"/>
      <c r="ES1092" s="86"/>
      <c r="ET1092" s="86"/>
      <c r="EU1092" s="86"/>
      <c r="EV1092" s="86"/>
      <c r="EW1092" s="86"/>
      <c r="EX1092" s="86"/>
      <c r="EY1092" s="86"/>
      <c r="EZ1092" s="86"/>
      <c r="FA1092" s="86"/>
      <c r="FB1092" s="86"/>
      <c r="FC1092" s="86"/>
      <c r="FD1092" s="86"/>
      <c r="FE1092" s="86"/>
      <c r="FF1092" s="86"/>
      <c r="FG1092" s="86"/>
      <c r="FH1092" s="86"/>
      <c r="FI1092" s="86"/>
      <c r="FJ1092" s="86"/>
      <c r="FK1092" s="86"/>
      <c r="FL1092" s="86"/>
      <c r="FM1092" s="86"/>
      <c r="FN1092" s="86"/>
    </row>
    <row r="1093" spans="1:170" x14ac:dyDescent="0.25">
      <c r="A1093" s="110"/>
      <c r="B1093" s="2" t="s">
        <v>55</v>
      </c>
      <c r="C1093" s="2" t="s">
        <v>1108</v>
      </c>
      <c r="D1093" s="4">
        <v>17</v>
      </c>
      <c r="E1093" s="4">
        <v>42</v>
      </c>
      <c r="F1093" s="4">
        <v>1</v>
      </c>
      <c r="G1093" s="4">
        <v>11</v>
      </c>
      <c r="H1093" s="5">
        <v>-59.52</v>
      </c>
    </row>
    <row r="1094" spans="1:170" s="108" customFormat="1" x14ac:dyDescent="0.25">
      <c r="A1094" s="111"/>
      <c r="B1094" s="105" t="s">
        <v>27</v>
      </c>
      <c r="C1094" s="105" t="s">
        <v>0</v>
      </c>
      <c r="D1094" s="106">
        <v>148</v>
      </c>
      <c r="E1094" s="106">
        <v>75</v>
      </c>
      <c r="F1094" s="106">
        <v>35</v>
      </c>
      <c r="G1094" s="106">
        <v>17</v>
      </c>
      <c r="H1094" s="107">
        <v>97.33</v>
      </c>
      <c r="I1094" s="86"/>
      <c r="J1094" s="86"/>
      <c r="K1094" s="86"/>
      <c r="L1094" s="86"/>
      <c r="M1094" s="86"/>
      <c r="N1094" s="86"/>
      <c r="O1094" s="86"/>
      <c r="P1094" s="86"/>
      <c r="Q1094" s="86"/>
      <c r="R1094" s="86"/>
      <c r="S1094" s="86"/>
      <c r="T1094" s="86"/>
      <c r="U1094" s="86"/>
      <c r="V1094" s="86"/>
      <c r="W1094" s="86"/>
      <c r="X1094" s="86"/>
      <c r="Y1094" s="86"/>
      <c r="Z1094" s="86"/>
      <c r="AA1094" s="86"/>
      <c r="AB1094" s="86"/>
      <c r="AC1094" s="86"/>
      <c r="AD1094" s="86"/>
      <c r="AE1094" s="86"/>
      <c r="AF1094" s="86"/>
      <c r="AG1094" s="86"/>
      <c r="AH1094" s="86"/>
      <c r="AI1094" s="86"/>
      <c r="AJ1094" s="86"/>
      <c r="AK1094" s="86"/>
      <c r="AL1094" s="86"/>
      <c r="AM1094" s="86"/>
      <c r="AN1094" s="86"/>
      <c r="AO1094" s="86"/>
      <c r="AP1094" s="86"/>
      <c r="AQ1094" s="86"/>
      <c r="AR1094" s="86"/>
      <c r="AS1094" s="86"/>
      <c r="AT1094" s="86"/>
      <c r="AU1094" s="86"/>
      <c r="AV1094" s="86"/>
      <c r="AW1094" s="86"/>
      <c r="AX1094" s="86"/>
      <c r="AY1094" s="86"/>
      <c r="AZ1094" s="86"/>
      <c r="BA1094" s="86"/>
      <c r="BB1094" s="86"/>
      <c r="BC1094" s="86"/>
      <c r="BD1094" s="86"/>
      <c r="BE1094" s="86"/>
      <c r="BF1094" s="86"/>
      <c r="BG1094" s="86"/>
      <c r="BH1094" s="86"/>
      <c r="BI1094" s="86"/>
      <c r="BJ1094" s="86"/>
      <c r="BK1094" s="86"/>
      <c r="BL1094" s="86"/>
      <c r="BM1094" s="86"/>
      <c r="BN1094" s="86"/>
      <c r="BO1094" s="86"/>
      <c r="BP1094" s="86"/>
      <c r="BQ1094" s="86"/>
      <c r="BR1094" s="86"/>
      <c r="BS1094" s="86"/>
      <c r="BT1094" s="86"/>
      <c r="BU1094" s="86"/>
      <c r="BV1094" s="86"/>
      <c r="BW1094" s="86"/>
      <c r="BX1094" s="86"/>
      <c r="BY1094" s="86"/>
      <c r="BZ1094" s="86"/>
      <c r="CA1094" s="86"/>
      <c r="CB1094" s="86"/>
      <c r="CC1094" s="86"/>
      <c r="CD1094" s="86"/>
      <c r="CE1094" s="86"/>
      <c r="CF1094" s="86"/>
      <c r="CG1094" s="86"/>
      <c r="CH1094" s="86"/>
      <c r="CI1094" s="86"/>
      <c r="CJ1094" s="86"/>
      <c r="CK1094" s="86"/>
      <c r="CL1094" s="86"/>
      <c r="CM1094" s="86"/>
      <c r="CN1094" s="86"/>
      <c r="CO1094" s="86"/>
      <c r="CP1094" s="86"/>
      <c r="CQ1094" s="86"/>
      <c r="CR1094" s="86"/>
      <c r="CS1094" s="86"/>
      <c r="CT1094" s="86"/>
      <c r="CU1094" s="86"/>
      <c r="CV1094" s="86"/>
      <c r="CW1094" s="86"/>
      <c r="CX1094" s="86"/>
      <c r="CY1094" s="86"/>
      <c r="CZ1094" s="86"/>
      <c r="DA1094" s="86"/>
      <c r="DB1094" s="86"/>
      <c r="DC1094" s="86"/>
      <c r="DD1094" s="86"/>
      <c r="DE1094" s="86"/>
      <c r="DF1094" s="86"/>
      <c r="DG1094" s="86"/>
      <c r="DH1094" s="86"/>
      <c r="DI1094" s="86"/>
      <c r="DJ1094" s="86"/>
      <c r="DK1094" s="86"/>
      <c r="DL1094" s="86"/>
      <c r="DM1094" s="86"/>
      <c r="DN1094" s="86"/>
      <c r="DO1094" s="86"/>
      <c r="DP1094" s="86"/>
      <c r="DQ1094" s="86"/>
      <c r="DR1094" s="86"/>
      <c r="DS1094" s="86"/>
      <c r="DT1094" s="86"/>
      <c r="DU1094" s="86"/>
      <c r="DV1094" s="86"/>
      <c r="DW1094" s="86"/>
      <c r="DX1094" s="86"/>
      <c r="DY1094" s="86"/>
      <c r="DZ1094" s="86"/>
      <c r="EA1094" s="86"/>
      <c r="EB1094" s="86"/>
      <c r="EC1094" s="86"/>
      <c r="ED1094" s="86"/>
      <c r="EE1094" s="86"/>
      <c r="EF1094" s="86"/>
      <c r="EG1094" s="86"/>
      <c r="EH1094" s="86"/>
      <c r="EI1094" s="86"/>
      <c r="EJ1094" s="86"/>
      <c r="EK1094" s="86"/>
      <c r="EL1094" s="86"/>
      <c r="EM1094" s="86"/>
      <c r="EN1094" s="86"/>
      <c r="EO1094" s="86"/>
      <c r="EP1094" s="86"/>
      <c r="EQ1094" s="86"/>
      <c r="ER1094" s="86"/>
      <c r="ES1094" s="86"/>
      <c r="ET1094" s="86"/>
      <c r="EU1094" s="86"/>
      <c r="EV1094" s="86"/>
      <c r="EW1094" s="86"/>
      <c r="EX1094" s="86"/>
      <c r="EY1094" s="86"/>
      <c r="EZ1094" s="86"/>
      <c r="FA1094" s="86"/>
      <c r="FB1094" s="86"/>
      <c r="FC1094" s="86"/>
      <c r="FD1094" s="86"/>
      <c r="FE1094" s="86"/>
      <c r="FF1094" s="86"/>
      <c r="FG1094" s="86"/>
      <c r="FH1094" s="86"/>
      <c r="FI1094" s="86"/>
      <c r="FJ1094" s="86"/>
      <c r="FK1094" s="86"/>
      <c r="FL1094" s="86"/>
      <c r="FM1094" s="86"/>
      <c r="FN1094" s="86"/>
    </row>
    <row r="1095" spans="1:170" x14ac:dyDescent="0.25">
      <c r="A1095" s="110"/>
      <c r="B1095" s="2" t="s">
        <v>27</v>
      </c>
      <c r="C1095" s="2" t="s">
        <v>1109</v>
      </c>
      <c r="D1095" s="4">
        <v>9</v>
      </c>
      <c r="E1095" s="4">
        <v>6</v>
      </c>
      <c r="F1095" s="4">
        <v>0</v>
      </c>
      <c r="G1095" s="4">
        <v>1</v>
      </c>
      <c r="H1095" s="5">
        <v>50</v>
      </c>
    </row>
    <row r="1096" spans="1:170" x14ac:dyDescent="0.25">
      <c r="A1096" s="110"/>
      <c r="B1096" s="2" t="s">
        <v>27</v>
      </c>
      <c r="C1096" s="2" t="s">
        <v>1110</v>
      </c>
      <c r="D1096" s="4">
        <v>106</v>
      </c>
      <c r="E1096" s="4">
        <v>47</v>
      </c>
      <c r="F1096" s="4">
        <v>30</v>
      </c>
      <c r="G1096" s="4">
        <v>14</v>
      </c>
      <c r="H1096" s="5">
        <v>125.53</v>
      </c>
    </row>
    <row r="1097" spans="1:170" x14ac:dyDescent="0.25">
      <c r="A1097" s="110"/>
      <c r="B1097" s="2" t="s">
        <v>27</v>
      </c>
      <c r="C1097" s="2" t="s">
        <v>1111</v>
      </c>
      <c r="D1097" s="4">
        <v>4</v>
      </c>
      <c r="E1097" s="4">
        <v>0</v>
      </c>
      <c r="F1097" s="4">
        <v>2</v>
      </c>
      <c r="G1097" s="4">
        <v>0</v>
      </c>
      <c r="H1097" s="5">
        <v>999</v>
      </c>
    </row>
    <row r="1098" spans="1:170" x14ac:dyDescent="0.25">
      <c r="A1098" s="110"/>
      <c r="B1098" s="2" t="s">
        <v>27</v>
      </c>
      <c r="C1098" s="2" t="s">
        <v>1112</v>
      </c>
      <c r="D1098" s="4">
        <v>29</v>
      </c>
      <c r="E1098" s="4">
        <v>22</v>
      </c>
      <c r="F1098" s="4">
        <v>3</v>
      </c>
      <c r="G1098" s="4">
        <v>2</v>
      </c>
      <c r="H1098" s="5">
        <v>31.82</v>
      </c>
    </row>
    <row r="1099" spans="1:170" s="108" customFormat="1" x14ac:dyDescent="0.25">
      <c r="A1099" s="111"/>
      <c r="B1099" s="105" t="s">
        <v>67</v>
      </c>
      <c r="C1099" s="105" t="s">
        <v>0</v>
      </c>
      <c r="D1099" s="106">
        <v>9</v>
      </c>
      <c r="E1099" s="106">
        <v>6</v>
      </c>
      <c r="F1099" s="106">
        <v>2</v>
      </c>
      <c r="G1099" s="106">
        <v>0</v>
      </c>
      <c r="H1099" s="107">
        <v>50</v>
      </c>
      <c r="I1099" s="86"/>
      <c r="J1099" s="86"/>
      <c r="K1099" s="86"/>
      <c r="L1099" s="86"/>
      <c r="M1099" s="86"/>
      <c r="N1099" s="86"/>
      <c r="O1099" s="86"/>
      <c r="P1099" s="86"/>
      <c r="Q1099" s="86"/>
      <c r="R1099" s="86"/>
      <c r="S1099" s="86"/>
      <c r="T1099" s="86"/>
      <c r="U1099" s="86"/>
      <c r="V1099" s="86"/>
      <c r="W1099" s="86"/>
      <c r="X1099" s="86"/>
      <c r="Y1099" s="86"/>
      <c r="Z1099" s="86"/>
      <c r="AA1099" s="86"/>
      <c r="AB1099" s="86"/>
      <c r="AC1099" s="86"/>
      <c r="AD1099" s="86"/>
      <c r="AE1099" s="86"/>
      <c r="AF1099" s="86"/>
      <c r="AG1099" s="86"/>
      <c r="AH1099" s="86"/>
      <c r="AI1099" s="86"/>
      <c r="AJ1099" s="86"/>
      <c r="AK1099" s="86"/>
      <c r="AL1099" s="86"/>
      <c r="AM1099" s="86"/>
      <c r="AN1099" s="86"/>
      <c r="AO1099" s="86"/>
      <c r="AP1099" s="86"/>
      <c r="AQ1099" s="86"/>
      <c r="AR1099" s="86"/>
      <c r="AS1099" s="86"/>
      <c r="AT1099" s="86"/>
      <c r="AU1099" s="86"/>
      <c r="AV1099" s="86"/>
      <c r="AW1099" s="86"/>
      <c r="AX1099" s="86"/>
      <c r="AY1099" s="86"/>
      <c r="AZ1099" s="86"/>
      <c r="BA1099" s="86"/>
      <c r="BB1099" s="86"/>
      <c r="BC1099" s="86"/>
      <c r="BD1099" s="86"/>
      <c r="BE1099" s="86"/>
      <c r="BF1099" s="86"/>
      <c r="BG1099" s="86"/>
      <c r="BH1099" s="86"/>
      <c r="BI1099" s="86"/>
      <c r="BJ1099" s="86"/>
      <c r="BK1099" s="86"/>
      <c r="BL1099" s="86"/>
      <c r="BM1099" s="86"/>
      <c r="BN1099" s="86"/>
      <c r="BO1099" s="86"/>
      <c r="BP1099" s="86"/>
      <c r="BQ1099" s="86"/>
      <c r="BR1099" s="86"/>
      <c r="BS1099" s="86"/>
      <c r="BT1099" s="86"/>
      <c r="BU1099" s="86"/>
      <c r="BV1099" s="86"/>
      <c r="BW1099" s="86"/>
      <c r="BX1099" s="86"/>
      <c r="BY1099" s="86"/>
      <c r="BZ1099" s="86"/>
      <c r="CA1099" s="86"/>
      <c r="CB1099" s="86"/>
      <c r="CC1099" s="86"/>
      <c r="CD1099" s="86"/>
      <c r="CE1099" s="86"/>
      <c r="CF1099" s="86"/>
      <c r="CG1099" s="86"/>
      <c r="CH1099" s="86"/>
      <c r="CI1099" s="86"/>
      <c r="CJ1099" s="86"/>
      <c r="CK1099" s="86"/>
      <c r="CL1099" s="86"/>
      <c r="CM1099" s="86"/>
      <c r="CN1099" s="86"/>
      <c r="CO1099" s="86"/>
      <c r="CP1099" s="86"/>
      <c r="CQ1099" s="86"/>
      <c r="CR1099" s="86"/>
      <c r="CS1099" s="86"/>
      <c r="CT1099" s="86"/>
      <c r="CU1099" s="86"/>
      <c r="CV1099" s="86"/>
      <c r="CW1099" s="86"/>
      <c r="CX1099" s="86"/>
      <c r="CY1099" s="86"/>
      <c r="CZ1099" s="86"/>
      <c r="DA1099" s="86"/>
      <c r="DB1099" s="86"/>
      <c r="DC1099" s="86"/>
      <c r="DD1099" s="86"/>
      <c r="DE1099" s="86"/>
      <c r="DF1099" s="86"/>
      <c r="DG1099" s="86"/>
      <c r="DH1099" s="86"/>
      <c r="DI1099" s="86"/>
      <c r="DJ1099" s="86"/>
      <c r="DK1099" s="86"/>
      <c r="DL1099" s="86"/>
      <c r="DM1099" s="86"/>
      <c r="DN1099" s="86"/>
      <c r="DO1099" s="86"/>
      <c r="DP1099" s="86"/>
      <c r="DQ1099" s="86"/>
      <c r="DR1099" s="86"/>
      <c r="DS1099" s="86"/>
      <c r="DT1099" s="86"/>
      <c r="DU1099" s="86"/>
      <c r="DV1099" s="86"/>
      <c r="DW1099" s="86"/>
      <c r="DX1099" s="86"/>
      <c r="DY1099" s="86"/>
      <c r="DZ1099" s="86"/>
      <c r="EA1099" s="86"/>
      <c r="EB1099" s="86"/>
      <c r="EC1099" s="86"/>
      <c r="ED1099" s="86"/>
      <c r="EE1099" s="86"/>
      <c r="EF1099" s="86"/>
      <c r="EG1099" s="86"/>
      <c r="EH1099" s="86"/>
      <c r="EI1099" s="86"/>
      <c r="EJ1099" s="86"/>
      <c r="EK1099" s="86"/>
      <c r="EL1099" s="86"/>
      <c r="EM1099" s="86"/>
      <c r="EN1099" s="86"/>
      <c r="EO1099" s="86"/>
      <c r="EP1099" s="86"/>
      <c r="EQ1099" s="86"/>
      <c r="ER1099" s="86"/>
      <c r="ES1099" s="86"/>
      <c r="ET1099" s="86"/>
      <c r="EU1099" s="86"/>
      <c r="EV1099" s="86"/>
      <c r="EW1099" s="86"/>
      <c r="EX1099" s="86"/>
      <c r="EY1099" s="86"/>
      <c r="EZ1099" s="86"/>
      <c r="FA1099" s="86"/>
      <c r="FB1099" s="86"/>
      <c r="FC1099" s="86"/>
      <c r="FD1099" s="86"/>
      <c r="FE1099" s="86"/>
      <c r="FF1099" s="86"/>
      <c r="FG1099" s="86"/>
      <c r="FH1099" s="86"/>
      <c r="FI1099" s="86"/>
      <c r="FJ1099" s="86"/>
      <c r="FK1099" s="86"/>
      <c r="FL1099" s="86"/>
      <c r="FM1099" s="86"/>
      <c r="FN1099" s="86"/>
    </row>
    <row r="1100" spans="1:170" x14ac:dyDescent="0.25">
      <c r="A1100" s="110"/>
      <c r="B1100" s="2" t="s">
        <v>67</v>
      </c>
      <c r="C1100" s="2" t="s">
        <v>1113</v>
      </c>
      <c r="D1100" s="4">
        <v>0</v>
      </c>
      <c r="E1100" s="4">
        <v>1</v>
      </c>
      <c r="F1100" s="4">
        <v>0</v>
      </c>
      <c r="G1100" s="4">
        <v>0</v>
      </c>
      <c r="H1100" s="5">
        <v>-100</v>
      </c>
    </row>
    <row r="1101" spans="1:170" x14ac:dyDescent="0.25">
      <c r="A1101" s="110"/>
      <c r="B1101" s="2" t="s">
        <v>67</v>
      </c>
      <c r="C1101" s="2" t="s">
        <v>1114</v>
      </c>
      <c r="D1101" s="4">
        <v>0</v>
      </c>
      <c r="E1101" s="4">
        <v>1</v>
      </c>
      <c r="F1101" s="4">
        <v>0</v>
      </c>
      <c r="G1101" s="4">
        <v>0</v>
      </c>
      <c r="H1101" s="5">
        <v>-100</v>
      </c>
    </row>
    <row r="1102" spans="1:170" x14ac:dyDescent="0.25">
      <c r="A1102" s="110"/>
      <c r="B1102" s="2" t="s">
        <v>67</v>
      </c>
      <c r="C1102" s="2" t="s">
        <v>1115</v>
      </c>
      <c r="D1102" s="4">
        <v>9</v>
      </c>
      <c r="E1102" s="4">
        <v>4</v>
      </c>
      <c r="F1102" s="4">
        <v>2</v>
      </c>
      <c r="G1102" s="4">
        <v>0</v>
      </c>
      <c r="H1102" s="5">
        <v>125</v>
      </c>
    </row>
    <row r="1103" spans="1:170" s="108" customFormat="1" x14ac:dyDescent="0.25">
      <c r="A1103" s="111"/>
      <c r="B1103" s="105" t="s">
        <v>1</v>
      </c>
      <c r="C1103" s="105" t="s">
        <v>0</v>
      </c>
      <c r="D1103" s="106">
        <v>5955</v>
      </c>
      <c r="E1103" s="106">
        <v>6186</v>
      </c>
      <c r="F1103" s="106">
        <v>1203</v>
      </c>
      <c r="G1103" s="106">
        <v>1249</v>
      </c>
      <c r="H1103" s="107">
        <v>-3.73</v>
      </c>
      <c r="I1103" s="86"/>
      <c r="J1103" s="86"/>
      <c r="K1103" s="86"/>
      <c r="L1103" s="86"/>
      <c r="M1103" s="86"/>
      <c r="N1103" s="86"/>
      <c r="O1103" s="86"/>
      <c r="P1103" s="86"/>
      <c r="Q1103" s="86"/>
      <c r="R1103" s="86"/>
      <c r="S1103" s="86"/>
      <c r="T1103" s="86"/>
      <c r="U1103" s="86"/>
      <c r="V1103" s="86"/>
      <c r="W1103" s="86"/>
      <c r="X1103" s="86"/>
      <c r="Y1103" s="86"/>
      <c r="Z1103" s="86"/>
      <c r="AA1103" s="86"/>
      <c r="AB1103" s="86"/>
      <c r="AC1103" s="86"/>
      <c r="AD1103" s="86"/>
      <c r="AE1103" s="86"/>
      <c r="AF1103" s="86"/>
      <c r="AG1103" s="86"/>
      <c r="AH1103" s="86"/>
      <c r="AI1103" s="86"/>
      <c r="AJ1103" s="86"/>
      <c r="AK1103" s="86"/>
      <c r="AL1103" s="86"/>
      <c r="AM1103" s="86"/>
      <c r="AN1103" s="86"/>
      <c r="AO1103" s="86"/>
      <c r="AP1103" s="86"/>
      <c r="AQ1103" s="86"/>
      <c r="AR1103" s="86"/>
      <c r="AS1103" s="86"/>
      <c r="AT1103" s="86"/>
      <c r="AU1103" s="86"/>
      <c r="AV1103" s="86"/>
      <c r="AW1103" s="86"/>
      <c r="AX1103" s="86"/>
      <c r="AY1103" s="86"/>
      <c r="AZ1103" s="86"/>
      <c r="BA1103" s="86"/>
      <c r="BB1103" s="86"/>
      <c r="BC1103" s="86"/>
      <c r="BD1103" s="86"/>
      <c r="BE1103" s="86"/>
      <c r="BF1103" s="86"/>
      <c r="BG1103" s="86"/>
      <c r="BH1103" s="86"/>
      <c r="BI1103" s="86"/>
      <c r="BJ1103" s="86"/>
      <c r="BK1103" s="86"/>
      <c r="BL1103" s="86"/>
      <c r="BM1103" s="86"/>
      <c r="BN1103" s="86"/>
      <c r="BO1103" s="86"/>
      <c r="BP1103" s="86"/>
      <c r="BQ1103" s="86"/>
      <c r="BR1103" s="86"/>
      <c r="BS1103" s="86"/>
      <c r="BT1103" s="86"/>
      <c r="BU1103" s="86"/>
      <c r="BV1103" s="86"/>
      <c r="BW1103" s="86"/>
      <c r="BX1103" s="86"/>
      <c r="BY1103" s="86"/>
      <c r="BZ1103" s="86"/>
      <c r="CA1103" s="86"/>
      <c r="CB1103" s="86"/>
      <c r="CC1103" s="86"/>
      <c r="CD1103" s="86"/>
      <c r="CE1103" s="86"/>
      <c r="CF1103" s="86"/>
      <c r="CG1103" s="86"/>
      <c r="CH1103" s="86"/>
      <c r="CI1103" s="86"/>
      <c r="CJ1103" s="86"/>
      <c r="CK1103" s="86"/>
      <c r="CL1103" s="86"/>
      <c r="CM1103" s="86"/>
      <c r="CN1103" s="86"/>
      <c r="CO1103" s="86"/>
      <c r="CP1103" s="86"/>
      <c r="CQ1103" s="86"/>
      <c r="CR1103" s="86"/>
      <c r="CS1103" s="86"/>
      <c r="CT1103" s="86"/>
      <c r="CU1103" s="86"/>
      <c r="CV1103" s="86"/>
      <c r="CW1103" s="86"/>
      <c r="CX1103" s="86"/>
      <c r="CY1103" s="86"/>
      <c r="CZ1103" s="86"/>
      <c r="DA1103" s="86"/>
      <c r="DB1103" s="86"/>
      <c r="DC1103" s="86"/>
      <c r="DD1103" s="86"/>
      <c r="DE1103" s="86"/>
      <c r="DF1103" s="86"/>
      <c r="DG1103" s="86"/>
      <c r="DH1103" s="86"/>
      <c r="DI1103" s="86"/>
      <c r="DJ1103" s="86"/>
      <c r="DK1103" s="86"/>
      <c r="DL1103" s="86"/>
      <c r="DM1103" s="86"/>
      <c r="DN1103" s="86"/>
      <c r="DO1103" s="86"/>
      <c r="DP1103" s="86"/>
      <c r="DQ1103" s="86"/>
      <c r="DR1103" s="86"/>
      <c r="DS1103" s="86"/>
      <c r="DT1103" s="86"/>
      <c r="DU1103" s="86"/>
      <c r="DV1103" s="86"/>
      <c r="DW1103" s="86"/>
      <c r="DX1103" s="86"/>
      <c r="DY1103" s="86"/>
      <c r="DZ1103" s="86"/>
      <c r="EA1103" s="86"/>
      <c r="EB1103" s="86"/>
      <c r="EC1103" s="86"/>
      <c r="ED1103" s="86"/>
      <c r="EE1103" s="86"/>
      <c r="EF1103" s="86"/>
      <c r="EG1103" s="86"/>
      <c r="EH1103" s="86"/>
      <c r="EI1103" s="86"/>
      <c r="EJ1103" s="86"/>
      <c r="EK1103" s="86"/>
      <c r="EL1103" s="86"/>
      <c r="EM1103" s="86"/>
      <c r="EN1103" s="86"/>
      <c r="EO1103" s="86"/>
      <c r="EP1103" s="86"/>
      <c r="EQ1103" s="86"/>
      <c r="ER1103" s="86"/>
      <c r="ES1103" s="86"/>
      <c r="ET1103" s="86"/>
      <c r="EU1103" s="86"/>
      <c r="EV1103" s="86"/>
      <c r="EW1103" s="86"/>
      <c r="EX1103" s="86"/>
      <c r="EY1103" s="86"/>
      <c r="EZ1103" s="86"/>
      <c r="FA1103" s="86"/>
      <c r="FB1103" s="86"/>
      <c r="FC1103" s="86"/>
      <c r="FD1103" s="86"/>
      <c r="FE1103" s="86"/>
      <c r="FF1103" s="86"/>
      <c r="FG1103" s="86"/>
      <c r="FH1103" s="86"/>
      <c r="FI1103" s="86"/>
      <c r="FJ1103" s="86"/>
      <c r="FK1103" s="86"/>
      <c r="FL1103" s="86"/>
      <c r="FM1103" s="86"/>
      <c r="FN1103" s="86"/>
    </row>
    <row r="1104" spans="1:170" x14ac:dyDescent="0.25">
      <c r="A1104" s="110"/>
      <c r="B1104" s="2" t="s">
        <v>1</v>
      </c>
      <c r="C1104" s="2" t="s">
        <v>1116</v>
      </c>
      <c r="D1104" s="4">
        <v>0</v>
      </c>
      <c r="E1104" s="4">
        <v>2</v>
      </c>
      <c r="F1104" s="4">
        <v>0</v>
      </c>
      <c r="G1104" s="4">
        <v>0</v>
      </c>
      <c r="H1104" s="5">
        <v>-100</v>
      </c>
    </row>
    <row r="1105" spans="1:8" x14ac:dyDescent="0.25">
      <c r="A1105" s="110"/>
      <c r="B1105" s="2" t="s">
        <v>1</v>
      </c>
      <c r="C1105" s="2" t="s">
        <v>1117</v>
      </c>
      <c r="D1105" s="4">
        <v>0</v>
      </c>
      <c r="E1105" s="4">
        <v>1</v>
      </c>
      <c r="F1105" s="4">
        <v>0</v>
      </c>
      <c r="G1105" s="4">
        <v>0</v>
      </c>
      <c r="H1105" s="5">
        <v>-100</v>
      </c>
    </row>
    <row r="1106" spans="1:8" x14ac:dyDescent="0.25">
      <c r="A1106" s="110"/>
      <c r="B1106" s="2" t="s">
        <v>1</v>
      </c>
      <c r="C1106" s="2" t="s">
        <v>111</v>
      </c>
      <c r="D1106" s="4">
        <v>177</v>
      </c>
      <c r="E1106" s="4">
        <v>151</v>
      </c>
      <c r="F1106" s="4">
        <v>37</v>
      </c>
      <c r="G1106" s="4">
        <v>23</v>
      </c>
      <c r="H1106" s="5">
        <v>17.22</v>
      </c>
    </row>
    <row r="1107" spans="1:8" x14ac:dyDescent="0.25">
      <c r="A1107" s="110"/>
      <c r="B1107" s="2" t="s">
        <v>1</v>
      </c>
      <c r="C1107" s="2" t="s">
        <v>1118</v>
      </c>
      <c r="D1107" s="4">
        <v>0</v>
      </c>
      <c r="E1107" s="4">
        <v>1</v>
      </c>
      <c r="F1107" s="4">
        <v>0</v>
      </c>
      <c r="G1107" s="4">
        <v>1</v>
      </c>
      <c r="H1107" s="5">
        <v>-100</v>
      </c>
    </row>
    <row r="1108" spans="1:8" x14ac:dyDescent="0.25">
      <c r="A1108" s="110"/>
      <c r="B1108" s="2" t="s">
        <v>1</v>
      </c>
      <c r="C1108" s="2" t="s">
        <v>1119</v>
      </c>
      <c r="D1108" s="4">
        <v>72</v>
      </c>
      <c r="E1108" s="4">
        <v>94</v>
      </c>
      <c r="F1108" s="4">
        <v>11</v>
      </c>
      <c r="G1108" s="4">
        <v>26</v>
      </c>
      <c r="H1108" s="5">
        <v>-23.4</v>
      </c>
    </row>
    <row r="1109" spans="1:8" x14ac:dyDescent="0.25">
      <c r="A1109" s="110"/>
      <c r="B1109" s="2" t="s">
        <v>1</v>
      </c>
      <c r="C1109" s="2" t="s">
        <v>1120</v>
      </c>
      <c r="D1109" s="4">
        <v>1</v>
      </c>
      <c r="E1109" s="4">
        <v>0</v>
      </c>
      <c r="F1109" s="4">
        <v>0</v>
      </c>
      <c r="G1109" s="4">
        <v>0</v>
      </c>
      <c r="H1109" s="5">
        <v>999</v>
      </c>
    </row>
    <row r="1110" spans="1:8" x14ac:dyDescent="0.25">
      <c r="A1110" s="110"/>
      <c r="B1110" s="2" t="s">
        <v>1</v>
      </c>
      <c r="C1110" s="2" t="s">
        <v>116</v>
      </c>
      <c r="D1110" s="4">
        <v>491</v>
      </c>
      <c r="E1110" s="4">
        <v>532</v>
      </c>
      <c r="F1110" s="4">
        <v>93</v>
      </c>
      <c r="G1110" s="4">
        <v>122</v>
      </c>
      <c r="H1110" s="5">
        <v>-7.71</v>
      </c>
    </row>
    <row r="1111" spans="1:8" x14ac:dyDescent="0.25">
      <c r="A1111" s="110"/>
      <c r="B1111" s="2" t="s">
        <v>1</v>
      </c>
      <c r="C1111" s="2" t="s">
        <v>133</v>
      </c>
      <c r="D1111" s="4">
        <v>171</v>
      </c>
      <c r="E1111" s="4">
        <v>299</v>
      </c>
      <c r="F1111" s="4">
        <v>34</v>
      </c>
      <c r="G1111" s="4">
        <v>45</v>
      </c>
      <c r="H1111" s="5">
        <v>-42.81</v>
      </c>
    </row>
    <row r="1112" spans="1:8" x14ac:dyDescent="0.25">
      <c r="A1112" s="110"/>
      <c r="B1112" s="2" t="s">
        <v>1</v>
      </c>
      <c r="C1112" s="2" t="s">
        <v>1121</v>
      </c>
      <c r="D1112" s="4">
        <v>93</v>
      </c>
      <c r="E1112" s="4">
        <v>102</v>
      </c>
      <c r="F1112" s="4">
        <v>22</v>
      </c>
      <c r="G1112" s="4">
        <v>12</v>
      </c>
      <c r="H1112" s="5">
        <v>-8.82</v>
      </c>
    </row>
    <row r="1113" spans="1:8" x14ac:dyDescent="0.25">
      <c r="A1113" s="110"/>
      <c r="B1113" s="2" t="s">
        <v>1</v>
      </c>
      <c r="C1113" s="2" t="s">
        <v>1122</v>
      </c>
      <c r="D1113" s="4">
        <v>30</v>
      </c>
      <c r="E1113" s="4">
        <v>36</v>
      </c>
      <c r="F1113" s="4">
        <v>5</v>
      </c>
      <c r="G1113" s="4">
        <v>8</v>
      </c>
      <c r="H1113" s="5">
        <v>-16.670000000000002</v>
      </c>
    </row>
    <row r="1114" spans="1:8" x14ac:dyDescent="0.25">
      <c r="A1114" s="110"/>
      <c r="B1114" s="2" t="s">
        <v>1</v>
      </c>
      <c r="C1114" s="2" t="s">
        <v>1123</v>
      </c>
      <c r="D1114" s="4">
        <v>6</v>
      </c>
      <c r="E1114" s="4">
        <v>14</v>
      </c>
      <c r="F1114" s="4">
        <v>0</v>
      </c>
      <c r="G1114" s="4">
        <v>2</v>
      </c>
      <c r="H1114" s="5">
        <v>-57.14</v>
      </c>
    </row>
    <row r="1115" spans="1:8" x14ac:dyDescent="0.25">
      <c r="A1115" s="110"/>
      <c r="B1115" s="2" t="s">
        <v>1</v>
      </c>
      <c r="C1115" s="2" t="s">
        <v>123</v>
      </c>
      <c r="D1115" s="4">
        <v>252</v>
      </c>
      <c r="E1115" s="4">
        <v>373</v>
      </c>
      <c r="F1115" s="4">
        <v>52</v>
      </c>
      <c r="G1115" s="4">
        <v>70</v>
      </c>
      <c r="H1115" s="5">
        <v>-32.44</v>
      </c>
    </row>
    <row r="1116" spans="1:8" x14ac:dyDescent="0.25">
      <c r="A1116" s="110"/>
      <c r="B1116" s="2" t="s">
        <v>1</v>
      </c>
      <c r="C1116" s="2" t="s">
        <v>1124</v>
      </c>
      <c r="D1116" s="4">
        <v>87</v>
      </c>
      <c r="E1116" s="4">
        <v>25</v>
      </c>
      <c r="F1116" s="4">
        <v>10</v>
      </c>
      <c r="G1116" s="4">
        <v>3</v>
      </c>
      <c r="H1116" s="5">
        <v>248</v>
      </c>
    </row>
    <row r="1117" spans="1:8" x14ac:dyDescent="0.25">
      <c r="A1117" s="110"/>
      <c r="B1117" s="2" t="s">
        <v>1</v>
      </c>
      <c r="C1117" s="2" t="s">
        <v>1125</v>
      </c>
      <c r="D1117" s="4">
        <v>3</v>
      </c>
      <c r="E1117" s="4">
        <v>1</v>
      </c>
      <c r="F1117" s="4">
        <v>1</v>
      </c>
      <c r="G1117" s="4">
        <v>0</v>
      </c>
      <c r="H1117" s="5">
        <v>200</v>
      </c>
    </row>
    <row r="1118" spans="1:8" x14ac:dyDescent="0.25">
      <c r="A1118" s="110"/>
      <c r="B1118" s="2" t="s">
        <v>1</v>
      </c>
      <c r="C1118" s="2" t="s">
        <v>93</v>
      </c>
      <c r="D1118" s="4">
        <v>1459</v>
      </c>
      <c r="E1118" s="4">
        <v>1180</v>
      </c>
      <c r="F1118" s="4">
        <v>341</v>
      </c>
      <c r="G1118" s="4">
        <v>267</v>
      </c>
      <c r="H1118" s="5">
        <v>23.64</v>
      </c>
    </row>
    <row r="1119" spans="1:8" x14ac:dyDescent="0.25">
      <c r="A1119" s="110"/>
      <c r="B1119" s="2" t="s">
        <v>1</v>
      </c>
      <c r="C1119" s="2" t="s">
        <v>128</v>
      </c>
      <c r="D1119" s="4">
        <v>205</v>
      </c>
      <c r="E1119" s="4">
        <v>258</v>
      </c>
      <c r="F1119" s="4">
        <v>37</v>
      </c>
      <c r="G1119" s="4">
        <v>43</v>
      </c>
      <c r="H1119" s="5">
        <v>-20.54</v>
      </c>
    </row>
    <row r="1120" spans="1:8" x14ac:dyDescent="0.25">
      <c r="A1120" s="110"/>
      <c r="B1120" s="2" t="s">
        <v>1</v>
      </c>
      <c r="C1120" s="2" t="s">
        <v>1126</v>
      </c>
      <c r="D1120" s="4">
        <v>73</v>
      </c>
      <c r="E1120" s="4">
        <v>9</v>
      </c>
      <c r="F1120" s="4">
        <v>13</v>
      </c>
      <c r="G1120" s="4">
        <v>9</v>
      </c>
      <c r="H1120" s="5">
        <v>711.11</v>
      </c>
    </row>
    <row r="1121" spans="1:8" x14ac:dyDescent="0.25">
      <c r="A1121" s="110"/>
      <c r="B1121" s="2" t="s">
        <v>1</v>
      </c>
      <c r="C1121" s="2" t="s">
        <v>1127</v>
      </c>
      <c r="D1121" s="4">
        <v>1</v>
      </c>
      <c r="E1121" s="4">
        <v>1</v>
      </c>
      <c r="F1121" s="4">
        <v>0</v>
      </c>
      <c r="G1121" s="4">
        <v>0</v>
      </c>
      <c r="H1121" s="5">
        <v>0</v>
      </c>
    </row>
    <row r="1122" spans="1:8" x14ac:dyDescent="0.25">
      <c r="A1122" s="110"/>
      <c r="B1122" s="2" t="s">
        <v>1</v>
      </c>
      <c r="C1122" s="2" t="s">
        <v>102</v>
      </c>
      <c r="D1122" s="4">
        <v>277</v>
      </c>
      <c r="E1122" s="4">
        <v>373</v>
      </c>
      <c r="F1122" s="4">
        <v>58</v>
      </c>
      <c r="G1122" s="4">
        <v>76</v>
      </c>
      <c r="H1122" s="5">
        <v>-25.74</v>
      </c>
    </row>
    <row r="1123" spans="1:8" x14ac:dyDescent="0.25">
      <c r="A1123" s="110"/>
      <c r="B1123" s="2" t="s">
        <v>1</v>
      </c>
      <c r="C1123" s="2" t="s">
        <v>1128</v>
      </c>
      <c r="D1123" s="4">
        <v>1</v>
      </c>
      <c r="E1123" s="4">
        <v>1</v>
      </c>
      <c r="F1123" s="4">
        <v>0</v>
      </c>
      <c r="G1123" s="4">
        <v>0</v>
      </c>
      <c r="H1123" s="5">
        <v>0</v>
      </c>
    </row>
    <row r="1124" spans="1:8" x14ac:dyDescent="0.25">
      <c r="A1124" s="110"/>
      <c r="B1124" s="2" t="s">
        <v>1</v>
      </c>
      <c r="C1124" s="2" t="s">
        <v>120</v>
      </c>
      <c r="D1124" s="4">
        <v>292</v>
      </c>
      <c r="E1124" s="4">
        <v>260</v>
      </c>
      <c r="F1124" s="4">
        <v>59</v>
      </c>
      <c r="G1124" s="4">
        <v>68</v>
      </c>
      <c r="H1124" s="5">
        <v>12.31</v>
      </c>
    </row>
    <row r="1125" spans="1:8" x14ac:dyDescent="0.25">
      <c r="A1125" s="110"/>
      <c r="B1125" s="2" t="s">
        <v>1</v>
      </c>
      <c r="C1125" s="2" t="s">
        <v>1129</v>
      </c>
      <c r="D1125" s="4">
        <v>1</v>
      </c>
      <c r="E1125" s="4">
        <v>0</v>
      </c>
      <c r="F1125" s="4">
        <v>0</v>
      </c>
      <c r="G1125" s="4">
        <v>0</v>
      </c>
      <c r="H1125" s="5">
        <v>999</v>
      </c>
    </row>
    <row r="1126" spans="1:8" x14ac:dyDescent="0.25">
      <c r="A1126" s="110"/>
      <c r="B1126" s="2" t="s">
        <v>1</v>
      </c>
      <c r="C1126" s="2" t="s">
        <v>1130</v>
      </c>
      <c r="D1126" s="4">
        <v>160</v>
      </c>
      <c r="E1126" s="4">
        <v>186</v>
      </c>
      <c r="F1126" s="4">
        <v>31</v>
      </c>
      <c r="G1126" s="4">
        <v>25</v>
      </c>
      <c r="H1126" s="5">
        <v>-13.98</v>
      </c>
    </row>
    <row r="1127" spans="1:8" x14ac:dyDescent="0.25">
      <c r="A1127" s="110"/>
      <c r="B1127" s="2" t="s">
        <v>1</v>
      </c>
      <c r="C1127" s="2" t="s">
        <v>122</v>
      </c>
      <c r="D1127" s="4">
        <v>265</v>
      </c>
      <c r="E1127" s="4">
        <v>62</v>
      </c>
      <c r="F1127" s="4">
        <v>48</v>
      </c>
      <c r="G1127" s="4">
        <v>16</v>
      </c>
      <c r="H1127" s="5">
        <v>327.42</v>
      </c>
    </row>
    <row r="1128" spans="1:8" x14ac:dyDescent="0.25">
      <c r="A1128" s="110"/>
      <c r="B1128" s="2" t="s">
        <v>1</v>
      </c>
      <c r="C1128" s="2" t="s">
        <v>1131</v>
      </c>
      <c r="D1128" s="4">
        <v>3</v>
      </c>
      <c r="E1128" s="4">
        <v>68</v>
      </c>
      <c r="F1128" s="4">
        <v>0</v>
      </c>
      <c r="G1128" s="4">
        <v>10</v>
      </c>
      <c r="H1128" s="5">
        <v>-95.59</v>
      </c>
    </row>
    <row r="1129" spans="1:8" x14ac:dyDescent="0.25">
      <c r="A1129" s="110"/>
      <c r="B1129" s="2" t="s">
        <v>1</v>
      </c>
      <c r="C1129" s="2" t="s">
        <v>1132</v>
      </c>
      <c r="D1129" s="4">
        <v>0</v>
      </c>
      <c r="E1129" s="4">
        <v>1</v>
      </c>
      <c r="F1129" s="4">
        <v>0</v>
      </c>
      <c r="G1129" s="4">
        <v>0</v>
      </c>
      <c r="H1129" s="5">
        <v>-100</v>
      </c>
    </row>
    <row r="1130" spans="1:8" x14ac:dyDescent="0.25">
      <c r="A1130" s="110"/>
      <c r="B1130" s="2" t="s">
        <v>1</v>
      </c>
      <c r="C1130" s="2" t="s">
        <v>1133</v>
      </c>
      <c r="D1130" s="4">
        <v>11</v>
      </c>
      <c r="E1130" s="4">
        <v>17</v>
      </c>
      <c r="F1130" s="4">
        <v>4</v>
      </c>
      <c r="G1130" s="4">
        <v>2</v>
      </c>
      <c r="H1130" s="5">
        <v>-35.29</v>
      </c>
    </row>
    <row r="1131" spans="1:8" x14ac:dyDescent="0.25">
      <c r="A1131" s="110"/>
      <c r="B1131" s="2" t="s">
        <v>1</v>
      </c>
      <c r="C1131" s="2" t="s">
        <v>1134</v>
      </c>
      <c r="D1131" s="4">
        <v>131</v>
      </c>
      <c r="E1131" s="4">
        <v>212</v>
      </c>
      <c r="F1131" s="4">
        <v>20</v>
      </c>
      <c r="G1131" s="4">
        <v>19</v>
      </c>
      <c r="H1131" s="5">
        <v>-38.21</v>
      </c>
    </row>
    <row r="1132" spans="1:8" x14ac:dyDescent="0.25">
      <c r="A1132" s="110"/>
      <c r="B1132" s="2" t="s">
        <v>1</v>
      </c>
      <c r="C1132" s="2" t="s">
        <v>1135</v>
      </c>
      <c r="D1132" s="4">
        <v>113</v>
      </c>
      <c r="E1132" s="4">
        <v>178</v>
      </c>
      <c r="F1132" s="4">
        <v>17</v>
      </c>
      <c r="G1132" s="4">
        <v>51</v>
      </c>
      <c r="H1132" s="5">
        <v>-36.520000000000003</v>
      </c>
    </row>
    <row r="1133" spans="1:8" x14ac:dyDescent="0.25">
      <c r="A1133" s="110"/>
      <c r="B1133" s="2" t="s">
        <v>1</v>
      </c>
      <c r="C1133" s="2" t="s">
        <v>1136</v>
      </c>
      <c r="D1133" s="4">
        <v>86</v>
      </c>
      <c r="E1133" s="4">
        <v>85</v>
      </c>
      <c r="F1133" s="4">
        <v>6</v>
      </c>
      <c r="G1133" s="4">
        <v>2</v>
      </c>
      <c r="H1133" s="5">
        <v>1.18</v>
      </c>
    </row>
    <row r="1134" spans="1:8" x14ac:dyDescent="0.25">
      <c r="A1134" s="110"/>
      <c r="B1134" s="2" t="s">
        <v>1</v>
      </c>
      <c r="C1134" s="2" t="s">
        <v>1137</v>
      </c>
      <c r="D1134" s="4">
        <v>8</v>
      </c>
      <c r="E1134" s="4">
        <v>8</v>
      </c>
      <c r="F1134" s="4">
        <v>0</v>
      </c>
      <c r="G1134" s="4">
        <v>2</v>
      </c>
      <c r="H1134" s="5">
        <v>0</v>
      </c>
    </row>
    <row r="1135" spans="1:8" x14ac:dyDescent="0.25">
      <c r="A1135" s="110"/>
      <c r="B1135" s="2" t="s">
        <v>1</v>
      </c>
      <c r="C1135" s="2" t="s">
        <v>1138</v>
      </c>
      <c r="D1135" s="4">
        <v>95</v>
      </c>
      <c r="E1135" s="4">
        <v>0</v>
      </c>
      <c r="F1135" s="4">
        <v>22</v>
      </c>
      <c r="G1135" s="4">
        <v>0</v>
      </c>
      <c r="H1135" s="5">
        <v>999</v>
      </c>
    </row>
    <row r="1136" spans="1:8" x14ac:dyDescent="0.25">
      <c r="A1136" s="110"/>
      <c r="B1136" s="2" t="s">
        <v>1</v>
      </c>
      <c r="C1136" s="2" t="s">
        <v>1139</v>
      </c>
      <c r="D1136" s="4">
        <v>1</v>
      </c>
      <c r="E1136" s="4">
        <v>0</v>
      </c>
      <c r="F1136" s="4">
        <v>0</v>
      </c>
      <c r="G1136" s="4">
        <v>0</v>
      </c>
      <c r="H1136" s="5">
        <v>999</v>
      </c>
    </row>
    <row r="1137" spans="1:170" x14ac:dyDescent="0.25">
      <c r="A1137" s="110"/>
      <c r="B1137" s="2" t="s">
        <v>1</v>
      </c>
      <c r="C1137" s="2" t="s">
        <v>99</v>
      </c>
      <c r="D1137" s="4">
        <v>369</v>
      </c>
      <c r="E1137" s="4">
        <v>303</v>
      </c>
      <c r="F1137" s="4">
        <v>78</v>
      </c>
      <c r="G1137" s="4">
        <v>75</v>
      </c>
      <c r="H1137" s="5">
        <v>21.78</v>
      </c>
    </row>
    <row r="1138" spans="1:170" x14ac:dyDescent="0.25">
      <c r="A1138" s="110"/>
      <c r="B1138" s="2" t="s">
        <v>1</v>
      </c>
      <c r="C1138" s="2" t="s">
        <v>98</v>
      </c>
      <c r="D1138" s="4">
        <v>384</v>
      </c>
      <c r="E1138" s="4">
        <v>409</v>
      </c>
      <c r="F1138" s="4">
        <v>73</v>
      </c>
      <c r="G1138" s="4">
        <v>78</v>
      </c>
      <c r="H1138" s="5">
        <v>-6.11</v>
      </c>
    </row>
    <row r="1139" spans="1:170" x14ac:dyDescent="0.25">
      <c r="A1139" s="110"/>
      <c r="B1139" s="2" t="s">
        <v>1</v>
      </c>
      <c r="C1139" s="2" t="s">
        <v>1140</v>
      </c>
      <c r="D1139" s="4">
        <v>118</v>
      </c>
      <c r="E1139" s="4">
        <v>192</v>
      </c>
      <c r="F1139" s="4">
        <v>28</v>
      </c>
      <c r="G1139" s="4">
        <v>38</v>
      </c>
      <c r="H1139" s="5">
        <v>-38.54</v>
      </c>
    </row>
    <row r="1140" spans="1:170" x14ac:dyDescent="0.25">
      <c r="A1140" s="110"/>
      <c r="B1140" s="2" t="s">
        <v>1</v>
      </c>
      <c r="C1140" s="2" t="s">
        <v>1141</v>
      </c>
      <c r="D1140" s="4">
        <v>53</v>
      </c>
      <c r="E1140" s="4">
        <v>160</v>
      </c>
      <c r="F1140" s="4">
        <v>10</v>
      </c>
      <c r="G1140" s="4">
        <v>26</v>
      </c>
      <c r="H1140" s="5">
        <v>-66.88</v>
      </c>
    </row>
    <row r="1141" spans="1:170" x14ac:dyDescent="0.25">
      <c r="A1141" s="110"/>
      <c r="B1141" s="2" t="s">
        <v>1</v>
      </c>
      <c r="C1141" s="2" t="s">
        <v>1142</v>
      </c>
      <c r="D1141" s="4">
        <v>46</v>
      </c>
      <c r="E1141" s="4">
        <v>55</v>
      </c>
      <c r="F1141" s="4">
        <v>8</v>
      </c>
      <c r="G1141" s="4">
        <v>9</v>
      </c>
      <c r="H1141" s="5">
        <v>-16.36</v>
      </c>
    </row>
    <row r="1142" spans="1:170" x14ac:dyDescent="0.25">
      <c r="A1142" s="110"/>
      <c r="B1142" s="2" t="s">
        <v>1</v>
      </c>
      <c r="C1142" s="2" t="s">
        <v>1143</v>
      </c>
      <c r="D1142" s="4">
        <v>14</v>
      </c>
      <c r="E1142" s="4">
        <v>18</v>
      </c>
      <c r="F1142" s="4">
        <v>0</v>
      </c>
      <c r="G1142" s="4">
        <v>4</v>
      </c>
      <c r="H1142" s="5">
        <v>-22.22</v>
      </c>
    </row>
    <row r="1143" spans="1:170" x14ac:dyDescent="0.25">
      <c r="A1143" s="110"/>
      <c r="B1143" s="2" t="s">
        <v>1</v>
      </c>
      <c r="C1143" s="2" t="s">
        <v>1144</v>
      </c>
      <c r="D1143" s="4">
        <v>0</v>
      </c>
      <c r="E1143" s="4">
        <v>1</v>
      </c>
      <c r="F1143" s="4">
        <v>0</v>
      </c>
      <c r="G1143" s="4">
        <v>0</v>
      </c>
      <c r="H1143" s="5">
        <v>-100</v>
      </c>
    </row>
    <row r="1144" spans="1:170" x14ac:dyDescent="0.25">
      <c r="A1144" s="110"/>
      <c r="B1144" s="2" t="s">
        <v>1</v>
      </c>
      <c r="C1144" s="2" t="s">
        <v>1145</v>
      </c>
      <c r="D1144" s="4">
        <v>1</v>
      </c>
      <c r="E1144" s="4">
        <v>0</v>
      </c>
      <c r="F1144" s="4">
        <v>1</v>
      </c>
      <c r="G1144" s="4">
        <v>0</v>
      </c>
      <c r="H1144" s="5">
        <v>999</v>
      </c>
    </row>
    <row r="1145" spans="1:170" x14ac:dyDescent="0.25">
      <c r="A1145" s="110"/>
      <c r="B1145" s="2" t="s">
        <v>1</v>
      </c>
      <c r="C1145" s="2" t="s">
        <v>1146</v>
      </c>
      <c r="D1145" s="4">
        <v>2</v>
      </c>
      <c r="E1145" s="4">
        <v>0</v>
      </c>
      <c r="F1145" s="4">
        <v>1</v>
      </c>
      <c r="G1145" s="4">
        <v>0</v>
      </c>
      <c r="H1145" s="5">
        <v>999</v>
      </c>
    </row>
    <row r="1146" spans="1:170" x14ac:dyDescent="0.25">
      <c r="A1146" s="110"/>
      <c r="B1146" s="2" t="s">
        <v>1</v>
      </c>
      <c r="C1146" s="2" t="s">
        <v>117</v>
      </c>
      <c r="D1146" s="4">
        <v>312</v>
      </c>
      <c r="E1146" s="4">
        <v>338</v>
      </c>
      <c r="F1146" s="4">
        <v>59</v>
      </c>
      <c r="G1146" s="4">
        <v>76</v>
      </c>
      <c r="H1146" s="5">
        <v>-7.69</v>
      </c>
    </row>
    <row r="1147" spans="1:170" x14ac:dyDescent="0.25">
      <c r="A1147" s="110"/>
      <c r="B1147" s="2" t="s">
        <v>1</v>
      </c>
      <c r="C1147" s="2" t="s">
        <v>1147</v>
      </c>
      <c r="D1147" s="4">
        <v>25</v>
      </c>
      <c r="E1147" s="4">
        <v>83</v>
      </c>
      <c r="F1147" s="4">
        <v>10</v>
      </c>
      <c r="G1147" s="4">
        <v>16</v>
      </c>
      <c r="H1147" s="5">
        <v>-69.88</v>
      </c>
    </row>
    <row r="1148" spans="1:170" x14ac:dyDescent="0.25">
      <c r="A1148" s="110"/>
      <c r="B1148" s="2" t="s">
        <v>1</v>
      </c>
      <c r="C1148" s="2" t="s">
        <v>1148</v>
      </c>
      <c r="D1148" s="4">
        <v>66</v>
      </c>
      <c r="E1148" s="4">
        <v>97</v>
      </c>
      <c r="F1148" s="4">
        <v>14</v>
      </c>
      <c r="G1148" s="4">
        <v>25</v>
      </c>
      <c r="H1148" s="5">
        <v>-31.96</v>
      </c>
    </row>
    <row r="1149" spans="1:170" s="108" customFormat="1" x14ac:dyDescent="0.25">
      <c r="A1149" s="111"/>
      <c r="B1149" s="105" t="s">
        <v>40</v>
      </c>
      <c r="C1149" s="105" t="s">
        <v>0</v>
      </c>
      <c r="D1149" s="106">
        <v>78</v>
      </c>
      <c r="E1149" s="106">
        <v>42</v>
      </c>
      <c r="F1149" s="106">
        <v>16</v>
      </c>
      <c r="G1149" s="106">
        <v>6</v>
      </c>
      <c r="H1149" s="107">
        <v>85.71</v>
      </c>
      <c r="I1149" s="86"/>
      <c r="J1149" s="86"/>
      <c r="K1149" s="86"/>
      <c r="L1149" s="86"/>
      <c r="M1149" s="86"/>
      <c r="N1149" s="86"/>
      <c r="O1149" s="86"/>
      <c r="P1149" s="86"/>
      <c r="Q1149" s="86"/>
      <c r="R1149" s="86"/>
      <c r="S1149" s="86"/>
      <c r="T1149" s="86"/>
      <c r="U1149" s="86"/>
      <c r="V1149" s="86"/>
      <c r="W1149" s="86"/>
      <c r="X1149" s="86"/>
      <c r="Y1149" s="86"/>
      <c r="Z1149" s="86"/>
      <c r="AA1149" s="86"/>
      <c r="AB1149" s="86"/>
      <c r="AC1149" s="86"/>
      <c r="AD1149" s="86"/>
      <c r="AE1149" s="86"/>
      <c r="AF1149" s="86"/>
      <c r="AG1149" s="86"/>
      <c r="AH1149" s="86"/>
      <c r="AI1149" s="86"/>
      <c r="AJ1149" s="86"/>
      <c r="AK1149" s="86"/>
      <c r="AL1149" s="86"/>
      <c r="AM1149" s="86"/>
      <c r="AN1149" s="86"/>
      <c r="AO1149" s="86"/>
      <c r="AP1149" s="86"/>
      <c r="AQ1149" s="86"/>
      <c r="AR1149" s="86"/>
      <c r="AS1149" s="86"/>
      <c r="AT1149" s="86"/>
      <c r="AU1149" s="86"/>
      <c r="AV1149" s="86"/>
      <c r="AW1149" s="86"/>
      <c r="AX1149" s="86"/>
      <c r="AY1149" s="86"/>
      <c r="AZ1149" s="86"/>
      <c r="BA1149" s="86"/>
      <c r="BB1149" s="86"/>
      <c r="BC1149" s="86"/>
      <c r="BD1149" s="86"/>
      <c r="BE1149" s="86"/>
      <c r="BF1149" s="86"/>
      <c r="BG1149" s="86"/>
      <c r="BH1149" s="86"/>
      <c r="BI1149" s="86"/>
      <c r="BJ1149" s="86"/>
      <c r="BK1149" s="86"/>
      <c r="BL1149" s="86"/>
      <c r="BM1149" s="86"/>
      <c r="BN1149" s="86"/>
      <c r="BO1149" s="86"/>
      <c r="BP1149" s="86"/>
      <c r="BQ1149" s="86"/>
      <c r="BR1149" s="86"/>
      <c r="BS1149" s="86"/>
      <c r="BT1149" s="86"/>
      <c r="BU1149" s="86"/>
      <c r="BV1149" s="86"/>
      <c r="BW1149" s="86"/>
      <c r="BX1149" s="86"/>
      <c r="BY1149" s="86"/>
      <c r="BZ1149" s="86"/>
      <c r="CA1149" s="86"/>
      <c r="CB1149" s="86"/>
      <c r="CC1149" s="86"/>
      <c r="CD1149" s="86"/>
      <c r="CE1149" s="86"/>
      <c r="CF1149" s="86"/>
      <c r="CG1149" s="86"/>
      <c r="CH1149" s="86"/>
      <c r="CI1149" s="86"/>
      <c r="CJ1149" s="86"/>
      <c r="CK1149" s="86"/>
      <c r="CL1149" s="86"/>
      <c r="CM1149" s="86"/>
      <c r="CN1149" s="86"/>
      <c r="CO1149" s="86"/>
      <c r="CP1149" s="86"/>
      <c r="CQ1149" s="86"/>
      <c r="CR1149" s="86"/>
      <c r="CS1149" s="86"/>
      <c r="CT1149" s="86"/>
      <c r="CU1149" s="86"/>
      <c r="CV1149" s="86"/>
      <c r="CW1149" s="86"/>
      <c r="CX1149" s="86"/>
      <c r="CY1149" s="86"/>
      <c r="CZ1149" s="86"/>
      <c r="DA1149" s="86"/>
      <c r="DB1149" s="86"/>
      <c r="DC1149" s="86"/>
      <c r="DD1149" s="86"/>
      <c r="DE1149" s="86"/>
      <c r="DF1149" s="86"/>
      <c r="DG1149" s="86"/>
      <c r="DH1149" s="86"/>
      <c r="DI1149" s="86"/>
      <c r="DJ1149" s="86"/>
      <c r="DK1149" s="86"/>
      <c r="DL1149" s="86"/>
      <c r="DM1149" s="86"/>
      <c r="DN1149" s="86"/>
      <c r="DO1149" s="86"/>
      <c r="DP1149" s="86"/>
      <c r="DQ1149" s="86"/>
      <c r="DR1149" s="86"/>
      <c r="DS1149" s="86"/>
      <c r="DT1149" s="86"/>
      <c r="DU1149" s="86"/>
      <c r="DV1149" s="86"/>
      <c r="DW1149" s="86"/>
      <c r="DX1149" s="86"/>
      <c r="DY1149" s="86"/>
      <c r="DZ1149" s="86"/>
      <c r="EA1149" s="86"/>
      <c r="EB1149" s="86"/>
      <c r="EC1149" s="86"/>
      <c r="ED1149" s="86"/>
      <c r="EE1149" s="86"/>
      <c r="EF1149" s="86"/>
      <c r="EG1149" s="86"/>
      <c r="EH1149" s="86"/>
      <c r="EI1149" s="86"/>
      <c r="EJ1149" s="86"/>
      <c r="EK1149" s="86"/>
      <c r="EL1149" s="86"/>
      <c r="EM1149" s="86"/>
      <c r="EN1149" s="86"/>
      <c r="EO1149" s="86"/>
      <c r="EP1149" s="86"/>
      <c r="EQ1149" s="86"/>
      <c r="ER1149" s="86"/>
      <c r="ES1149" s="86"/>
      <c r="ET1149" s="86"/>
      <c r="EU1149" s="86"/>
      <c r="EV1149" s="86"/>
      <c r="EW1149" s="86"/>
      <c r="EX1149" s="86"/>
      <c r="EY1149" s="86"/>
      <c r="EZ1149" s="86"/>
      <c r="FA1149" s="86"/>
      <c r="FB1149" s="86"/>
      <c r="FC1149" s="86"/>
      <c r="FD1149" s="86"/>
      <c r="FE1149" s="86"/>
      <c r="FF1149" s="86"/>
      <c r="FG1149" s="86"/>
      <c r="FH1149" s="86"/>
      <c r="FI1149" s="86"/>
      <c r="FJ1149" s="86"/>
      <c r="FK1149" s="86"/>
      <c r="FL1149" s="86"/>
      <c r="FM1149" s="86"/>
      <c r="FN1149" s="86"/>
    </row>
    <row r="1150" spans="1:170" x14ac:dyDescent="0.25">
      <c r="A1150" s="110"/>
      <c r="B1150" s="2" t="s">
        <v>40</v>
      </c>
      <c r="C1150" s="2" t="s">
        <v>1149</v>
      </c>
      <c r="D1150" s="4">
        <v>3</v>
      </c>
      <c r="E1150" s="4">
        <v>0</v>
      </c>
      <c r="F1150" s="4">
        <v>1</v>
      </c>
      <c r="G1150" s="4">
        <v>0</v>
      </c>
      <c r="H1150" s="5">
        <v>999</v>
      </c>
    </row>
    <row r="1151" spans="1:170" x14ac:dyDescent="0.25">
      <c r="A1151" s="110"/>
      <c r="B1151" s="2" t="s">
        <v>40</v>
      </c>
      <c r="C1151" s="2" t="s">
        <v>1150</v>
      </c>
      <c r="D1151" s="4">
        <v>0</v>
      </c>
      <c r="E1151" s="4">
        <v>3</v>
      </c>
      <c r="F1151" s="4">
        <v>0</v>
      </c>
      <c r="G1151" s="4">
        <v>0</v>
      </c>
      <c r="H1151" s="5">
        <v>-100</v>
      </c>
    </row>
    <row r="1152" spans="1:170" x14ac:dyDescent="0.25">
      <c r="A1152" s="110"/>
      <c r="B1152" s="2" t="s">
        <v>40</v>
      </c>
      <c r="C1152" s="2" t="s">
        <v>1151</v>
      </c>
      <c r="D1152" s="4">
        <v>2</v>
      </c>
      <c r="E1152" s="4">
        <v>11</v>
      </c>
      <c r="F1152" s="4">
        <v>0</v>
      </c>
      <c r="G1152" s="4">
        <v>0</v>
      </c>
      <c r="H1152" s="5">
        <v>-81.819999999999993</v>
      </c>
    </row>
    <row r="1153" spans="1:170" x14ac:dyDescent="0.25">
      <c r="A1153" s="110"/>
      <c r="B1153" s="2" t="s">
        <v>40</v>
      </c>
      <c r="C1153" s="2" t="s">
        <v>1152</v>
      </c>
      <c r="D1153" s="4">
        <v>5</v>
      </c>
      <c r="E1153" s="4">
        <v>1</v>
      </c>
      <c r="F1153" s="4">
        <v>0</v>
      </c>
      <c r="G1153" s="4">
        <v>0</v>
      </c>
      <c r="H1153" s="5">
        <v>400</v>
      </c>
    </row>
    <row r="1154" spans="1:170" x14ac:dyDescent="0.25">
      <c r="A1154" s="110"/>
      <c r="B1154" s="2" t="s">
        <v>40</v>
      </c>
      <c r="C1154" s="2" t="s">
        <v>1153</v>
      </c>
      <c r="D1154" s="4">
        <v>3</v>
      </c>
      <c r="E1154" s="4">
        <v>5</v>
      </c>
      <c r="F1154" s="4">
        <v>2</v>
      </c>
      <c r="G1154" s="4">
        <v>0</v>
      </c>
      <c r="H1154" s="5">
        <v>-40</v>
      </c>
    </row>
    <row r="1155" spans="1:170" x14ac:dyDescent="0.25">
      <c r="A1155" s="110"/>
      <c r="B1155" s="2" t="s">
        <v>40</v>
      </c>
      <c r="C1155" s="2" t="s">
        <v>1154</v>
      </c>
      <c r="D1155" s="4">
        <v>0</v>
      </c>
      <c r="E1155" s="4">
        <v>1</v>
      </c>
      <c r="F1155" s="4">
        <v>0</v>
      </c>
      <c r="G1155" s="4">
        <v>0</v>
      </c>
      <c r="H1155" s="5">
        <v>-100</v>
      </c>
    </row>
    <row r="1156" spans="1:170" x14ac:dyDescent="0.25">
      <c r="A1156" s="110"/>
      <c r="B1156" s="2" t="s">
        <v>40</v>
      </c>
      <c r="C1156" s="2" t="s">
        <v>1155</v>
      </c>
      <c r="D1156" s="4">
        <v>25</v>
      </c>
      <c r="E1156" s="4">
        <v>0</v>
      </c>
      <c r="F1156" s="4">
        <v>5</v>
      </c>
      <c r="G1156" s="4">
        <v>0</v>
      </c>
      <c r="H1156" s="5">
        <v>999</v>
      </c>
    </row>
    <row r="1157" spans="1:170" x14ac:dyDescent="0.25">
      <c r="A1157" s="110"/>
      <c r="B1157" s="2" t="s">
        <v>40</v>
      </c>
      <c r="C1157" s="2" t="s">
        <v>1156</v>
      </c>
      <c r="D1157" s="4">
        <v>4</v>
      </c>
      <c r="E1157" s="4">
        <v>10</v>
      </c>
      <c r="F1157" s="4">
        <v>1</v>
      </c>
      <c r="G1157" s="4">
        <v>2</v>
      </c>
      <c r="H1157" s="5">
        <v>-60</v>
      </c>
    </row>
    <row r="1158" spans="1:170" x14ac:dyDescent="0.25">
      <c r="A1158" s="110"/>
      <c r="B1158" s="2" t="s">
        <v>40</v>
      </c>
      <c r="C1158" s="2" t="s">
        <v>1157</v>
      </c>
      <c r="D1158" s="4">
        <v>3</v>
      </c>
      <c r="E1158" s="4">
        <v>7</v>
      </c>
      <c r="F1158" s="4">
        <v>1</v>
      </c>
      <c r="G1158" s="4">
        <v>2</v>
      </c>
      <c r="H1158" s="5">
        <v>-57.14</v>
      </c>
    </row>
    <row r="1159" spans="1:170" x14ac:dyDescent="0.25">
      <c r="A1159" s="110"/>
      <c r="B1159" s="2" t="s">
        <v>40</v>
      </c>
      <c r="C1159" s="2" t="s">
        <v>1158</v>
      </c>
      <c r="D1159" s="4">
        <v>3</v>
      </c>
      <c r="E1159" s="4">
        <v>0</v>
      </c>
      <c r="F1159" s="4">
        <v>0</v>
      </c>
      <c r="G1159" s="4">
        <v>0</v>
      </c>
      <c r="H1159" s="5">
        <v>999</v>
      </c>
    </row>
    <row r="1160" spans="1:170" x14ac:dyDescent="0.25">
      <c r="A1160" s="110"/>
      <c r="B1160" s="2" t="s">
        <v>40</v>
      </c>
      <c r="C1160" s="2" t="s">
        <v>1159</v>
      </c>
      <c r="D1160" s="4">
        <v>0</v>
      </c>
      <c r="E1160" s="4">
        <v>4</v>
      </c>
      <c r="F1160" s="4">
        <v>0</v>
      </c>
      <c r="G1160" s="4">
        <v>2</v>
      </c>
      <c r="H1160" s="5">
        <v>-100</v>
      </c>
    </row>
    <row r="1161" spans="1:170" x14ac:dyDescent="0.25">
      <c r="A1161" s="110"/>
      <c r="B1161" s="2" t="s">
        <v>40</v>
      </c>
      <c r="C1161" s="2" t="s">
        <v>1160</v>
      </c>
      <c r="D1161" s="4">
        <v>16</v>
      </c>
      <c r="E1161" s="4">
        <v>0</v>
      </c>
      <c r="F1161" s="4">
        <v>1</v>
      </c>
      <c r="G1161" s="4">
        <v>0</v>
      </c>
      <c r="H1161" s="5">
        <v>999</v>
      </c>
    </row>
    <row r="1162" spans="1:170" x14ac:dyDescent="0.25">
      <c r="A1162" s="110"/>
      <c r="B1162" s="2" t="s">
        <v>40</v>
      </c>
      <c r="C1162" s="2" t="s">
        <v>1161</v>
      </c>
      <c r="D1162" s="4">
        <v>14</v>
      </c>
      <c r="E1162" s="4">
        <v>0</v>
      </c>
      <c r="F1162" s="4">
        <v>5</v>
      </c>
      <c r="G1162" s="4">
        <v>0</v>
      </c>
      <c r="H1162" s="5">
        <v>999</v>
      </c>
    </row>
    <row r="1163" spans="1:170" s="108" customFormat="1" x14ac:dyDescent="0.25">
      <c r="A1163" s="111"/>
      <c r="B1163" s="105" t="s">
        <v>17</v>
      </c>
      <c r="C1163" s="105" t="s">
        <v>0</v>
      </c>
      <c r="D1163" s="106">
        <v>430</v>
      </c>
      <c r="E1163" s="106">
        <v>292</v>
      </c>
      <c r="F1163" s="106">
        <v>134</v>
      </c>
      <c r="G1163" s="106">
        <v>43</v>
      </c>
      <c r="H1163" s="107">
        <v>47.26</v>
      </c>
      <c r="I1163" s="86"/>
      <c r="J1163" s="86"/>
      <c r="K1163" s="86"/>
      <c r="L1163" s="86"/>
      <c r="M1163" s="86"/>
      <c r="N1163" s="86"/>
      <c r="O1163" s="86"/>
      <c r="P1163" s="86"/>
      <c r="Q1163" s="86"/>
      <c r="R1163" s="86"/>
      <c r="S1163" s="86"/>
      <c r="T1163" s="86"/>
      <c r="U1163" s="86"/>
      <c r="V1163" s="86"/>
      <c r="W1163" s="86"/>
      <c r="X1163" s="86"/>
      <c r="Y1163" s="86"/>
      <c r="Z1163" s="86"/>
      <c r="AA1163" s="86"/>
      <c r="AB1163" s="86"/>
      <c r="AC1163" s="86"/>
      <c r="AD1163" s="86"/>
      <c r="AE1163" s="86"/>
      <c r="AF1163" s="86"/>
      <c r="AG1163" s="86"/>
      <c r="AH1163" s="86"/>
      <c r="AI1163" s="86"/>
      <c r="AJ1163" s="86"/>
      <c r="AK1163" s="86"/>
      <c r="AL1163" s="86"/>
      <c r="AM1163" s="86"/>
      <c r="AN1163" s="86"/>
      <c r="AO1163" s="86"/>
      <c r="AP1163" s="86"/>
      <c r="AQ1163" s="86"/>
      <c r="AR1163" s="86"/>
      <c r="AS1163" s="86"/>
      <c r="AT1163" s="86"/>
      <c r="AU1163" s="86"/>
      <c r="AV1163" s="86"/>
      <c r="AW1163" s="86"/>
      <c r="AX1163" s="86"/>
      <c r="AY1163" s="86"/>
      <c r="AZ1163" s="86"/>
      <c r="BA1163" s="86"/>
      <c r="BB1163" s="86"/>
      <c r="BC1163" s="86"/>
      <c r="BD1163" s="86"/>
      <c r="BE1163" s="86"/>
      <c r="BF1163" s="86"/>
      <c r="BG1163" s="86"/>
      <c r="BH1163" s="86"/>
      <c r="BI1163" s="86"/>
      <c r="BJ1163" s="86"/>
      <c r="BK1163" s="86"/>
      <c r="BL1163" s="86"/>
      <c r="BM1163" s="86"/>
      <c r="BN1163" s="86"/>
      <c r="BO1163" s="86"/>
      <c r="BP1163" s="86"/>
      <c r="BQ1163" s="86"/>
      <c r="BR1163" s="86"/>
      <c r="BS1163" s="86"/>
      <c r="BT1163" s="86"/>
      <c r="BU1163" s="86"/>
      <c r="BV1163" s="86"/>
      <c r="BW1163" s="86"/>
      <c r="BX1163" s="86"/>
      <c r="BY1163" s="86"/>
      <c r="BZ1163" s="86"/>
      <c r="CA1163" s="86"/>
      <c r="CB1163" s="86"/>
      <c r="CC1163" s="86"/>
      <c r="CD1163" s="86"/>
      <c r="CE1163" s="86"/>
      <c r="CF1163" s="86"/>
      <c r="CG1163" s="86"/>
      <c r="CH1163" s="86"/>
      <c r="CI1163" s="86"/>
      <c r="CJ1163" s="86"/>
      <c r="CK1163" s="86"/>
      <c r="CL1163" s="86"/>
      <c r="CM1163" s="86"/>
      <c r="CN1163" s="86"/>
      <c r="CO1163" s="86"/>
      <c r="CP1163" s="86"/>
      <c r="CQ1163" s="86"/>
      <c r="CR1163" s="86"/>
      <c r="CS1163" s="86"/>
      <c r="CT1163" s="86"/>
      <c r="CU1163" s="86"/>
      <c r="CV1163" s="86"/>
      <c r="CW1163" s="86"/>
      <c r="CX1163" s="86"/>
      <c r="CY1163" s="86"/>
      <c r="CZ1163" s="86"/>
      <c r="DA1163" s="86"/>
      <c r="DB1163" s="86"/>
      <c r="DC1163" s="86"/>
      <c r="DD1163" s="86"/>
      <c r="DE1163" s="86"/>
      <c r="DF1163" s="86"/>
      <c r="DG1163" s="86"/>
      <c r="DH1163" s="86"/>
      <c r="DI1163" s="86"/>
      <c r="DJ1163" s="86"/>
      <c r="DK1163" s="86"/>
      <c r="DL1163" s="86"/>
      <c r="DM1163" s="86"/>
      <c r="DN1163" s="86"/>
      <c r="DO1163" s="86"/>
      <c r="DP1163" s="86"/>
      <c r="DQ1163" s="86"/>
      <c r="DR1163" s="86"/>
      <c r="DS1163" s="86"/>
      <c r="DT1163" s="86"/>
      <c r="DU1163" s="86"/>
      <c r="DV1163" s="86"/>
      <c r="DW1163" s="86"/>
      <c r="DX1163" s="86"/>
      <c r="DY1163" s="86"/>
      <c r="DZ1163" s="86"/>
      <c r="EA1163" s="86"/>
      <c r="EB1163" s="86"/>
      <c r="EC1163" s="86"/>
      <c r="ED1163" s="86"/>
      <c r="EE1163" s="86"/>
      <c r="EF1163" s="86"/>
      <c r="EG1163" s="86"/>
      <c r="EH1163" s="86"/>
      <c r="EI1163" s="86"/>
      <c r="EJ1163" s="86"/>
      <c r="EK1163" s="86"/>
      <c r="EL1163" s="86"/>
      <c r="EM1163" s="86"/>
      <c r="EN1163" s="86"/>
      <c r="EO1163" s="86"/>
      <c r="EP1163" s="86"/>
      <c r="EQ1163" s="86"/>
      <c r="ER1163" s="86"/>
      <c r="ES1163" s="86"/>
      <c r="ET1163" s="86"/>
      <c r="EU1163" s="86"/>
      <c r="EV1163" s="86"/>
      <c r="EW1163" s="86"/>
      <c r="EX1163" s="86"/>
      <c r="EY1163" s="86"/>
      <c r="EZ1163" s="86"/>
      <c r="FA1163" s="86"/>
      <c r="FB1163" s="86"/>
      <c r="FC1163" s="86"/>
      <c r="FD1163" s="86"/>
      <c r="FE1163" s="86"/>
      <c r="FF1163" s="86"/>
      <c r="FG1163" s="86"/>
      <c r="FH1163" s="86"/>
      <c r="FI1163" s="86"/>
      <c r="FJ1163" s="86"/>
      <c r="FK1163" s="86"/>
      <c r="FL1163" s="86"/>
      <c r="FM1163" s="86"/>
      <c r="FN1163" s="86"/>
    </row>
    <row r="1164" spans="1:170" x14ac:dyDescent="0.25">
      <c r="A1164" s="110"/>
      <c r="B1164" s="2" t="s">
        <v>17</v>
      </c>
      <c r="C1164" s="2" t="s">
        <v>1162</v>
      </c>
      <c r="D1164" s="4">
        <v>13</v>
      </c>
      <c r="E1164" s="4">
        <v>0</v>
      </c>
      <c r="F1164" s="4">
        <v>2</v>
      </c>
      <c r="G1164" s="4">
        <v>0</v>
      </c>
      <c r="H1164" s="5">
        <v>999</v>
      </c>
    </row>
    <row r="1165" spans="1:170" x14ac:dyDescent="0.25">
      <c r="A1165" s="110"/>
      <c r="B1165" s="2" t="s">
        <v>17</v>
      </c>
      <c r="C1165" s="2" t="s">
        <v>1163</v>
      </c>
      <c r="D1165" s="4">
        <v>39</v>
      </c>
      <c r="E1165" s="4">
        <v>2</v>
      </c>
      <c r="F1165" s="4">
        <v>19</v>
      </c>
      <c r="G1165" s="4">
        <v>2</v>
      </c>
      <c r="H1165" s="5">
        <v>888</v>
      </c>
    </row>
    <row r="1166" spans="1:170" x14ac:dyDescent="0.25">
      <c r="A1166" s="110"/>
      <c r="B1166" s="2" t="s">
        <v>17</v>
      </c>
      <c r="C1166" s="2" t="s">
        <v>1164</v>
      </c>
      <c r="D1166" s="4">
        <v>135</v>
      </c>
      <c r="E1166" s="4">
        <v>88</v>
      </c>
      <c r="F1166" s="4">
        <v>31</v>
      </c>
      <c r="G1166" s="4">
        <v>12</v>
      </c>
      <c r="H1166" s="5">
        <v>53.41</v>
      </c>
    </row>
    <row r="1167" spans="1:170" x14ac:dyDescent="0.25">
      <c r="A1167" s="110"/>
      <c r="B1167" s="2" t="s">
        <v>17</v>
      </c>
      <c r="C1167" s="2" t="s">
        <v>1165</v>
      </c>
      <c r="D1167" s="4">
        <v>21</v>
      </c>
      <c r="E1167" s="4">
        <v>12</v>
      </c>
      <c r="F1167" s="4">
        <v>2</v>
      </c>
      <c r="G1167" s="4">
        <v>5</v>
      </c>
      <c r="H1167" s="5">
        <v>75</v>
      </c>
    </row>
    <row r="1168" spans="1:170" x14ac:dyDescent="0.25">
      <c r="A1168" s="110"/>
      <c r="B1168" s="2" t="s">
        <v>17</v>
      </c>
      <c r="C1168" s="2" t="s">
        <v>1166</v>
      </c>
      <c r="D1168" s="4">
        <v>76</v>
      </c>
      <c r="E1168" s="4">
        <v>0</v>
      </c>
      <c r="F1168" s="4">
        <v>10</v>
      </c>
      <c r="G1168" s="4">
        <v>0</v>
      </c>
      <c r="H1168" s="5">
        <v>999</v>
      </c>
    </row>
    <row r="1169" spans="1:8" x14ac:dyDescent="0.25">
      <c r="A1169" s="110"/>
      <c r="B1169" s="2" t="s">
        <v>17</v>
      </c>
      <c r="C1169" s="2" t="s">
        <v>1167</v>
      </c>
      <c r="D1169" s="4">
        <v>23</v>
      </c>
      <c r="E1169" s="4">
        <v>0</v>
      </c>
      <c r="F1169" s="4">
        <v>14</v>
      </c>
      <c r="G1169" s="4">
        <v>0</v>
      </c>
      <c r="H1169" s="5">
        <v>999</v>
      </c>
    </row>
    <row r="1170" spans="1:8" x14ac:dyDescent="0.25">
      <c r="A1170" s="110"/>
      <c r="B1170" s="2" t="s">
        <v>17</v>
      </c>
      <c r="C1170" s="2" t="s">
        <v>1168</v>
      </c>
      <c r="D1170" s="4">
        <v>1</v>
      </c>
      <c r="E1170" s="4">
        <v>16</v>
      </c>
      <c r="F1170" s="4">
        <v>0</v>
      </c>
      <c r="G1170" s="4">
        <v>0</v>
      </c>
      <c r="H1170" s="5">
        <v>-93.75</v>
      </c>
    </row>
    <row r="1171" spans="1:8" x14ac:dyDescent="0.25">
      <c r="A1171" s="110"/>
      <c r="B1171" s="2" t="s">
        <v>17</v>
      </c>
      <c r="C1171" s="2" t="s">
        <v>1169</v>
      </c>
      <c r="D1171" s="4">
        <v>3</v>
      </c>
      <c r="E1171" s="4">
        <v>2</v>
      </c>
      <c r="F1171" s="4">
        <v>3</v>
      </c>
      <c r="G1171" s="4">
        <v>0</v>
      </c>
      <c r="H1171" s="5">
        <v>50</v>
      </c>
    </row>
    <row r="1172" spans="1:8" x14ac:dyDescent="0.25">
      <c r="A1172" s="110"/>
      <c r="B1172" s="2" t="s">
        <v>17</v>
      </c>
      <c r="C1172" s="2" t="s">
        <v>1170</v>
      </c>
      <c r="D1172" s="4">
        <v>2</v>
      </c>
      <c r="E1172" s="4">
        <v>28</v>
      </c>
      <c r="F1172" s="4">
        <v>1</v>
      </c>
      <c r="G1172" s="4">
        <v>1</v>
      </c>
      <c r="H1172" s="5">
        <v>-92.86</v>
      </c>
    </row>
    <row r="1173" spans="1:8" x14ac:dyDescent="0.25">
      <c r="A1173" s="110"/>
      <c r="B1173" s="2" t="s">
        <v>17</v>
      </c>
      <c r="C1173" s="2" t="s">
        <v>1171</v>
      </c>
      <c r="D1173" s="4">
        <v>2</v>
      </c>
      <c r="E1173" s="4">
        <v>4</v>
      </c>
      <c r="F1173" s="4">
        <v>1</v>
      </c>
      <c r="G1173" s="4">
        <v>1</v>
      </c>
      <c r="H1173" s="5">
        <v>-50</v>
      </c>
    </row>
    <row r="1174" spans="1:8" x14ac:dyDescent="0.25">
      <c r="A1174" s="110"/>
      <c r="B1174" s="2" t="s">
        <v>17</v>
      </c>
      <c r="C1174" s="2" t="s">
        <v>1172</v>
      </c>
      <c r="D1174" s="4">
        <v>6</v>
      </c>
      <c r="E1174" s="4">
        <v>11</v>
      </c>
      <c r="F1174" s="4">
        <v>3</v>
      </c>
      <c r="G1174" s="4">
        <v>0</v>
      </c>
      <c r="H1174" s="5">
        <v>-45.45</v>
      </c>
    </row>
    <row r="1175" spans="1:8" x14ac:dyDescent="0.25">
      <c r="A1175" s="110"/>
      <c r="B1175" s="2" t="s">
        <v>17</v>
      </c>
      <c r="C1175" s="2" t="s">
        <v>1173</v>
      </c>
      <c r="D1175" s="4">
        <v>10</v>
      </c>
      <c r="E1175" s="4">
        <v>1</v>
      </c>
      <c r="F1175" s="4">
        <v>2</v>
      </c>
      <c r="G1175" s="4">
        <v>0</v>
      </c>
      <c r="H1175" s="5">
        <v>888</v>
      </c>
    </row>
    <row r="1176" spans="1:8" x14ac:dyDescent="0.25">
      <c r="A1176" s="110"/>
      <c r="B1176" s="2" t="s">
        <v>17</v>
      </c>
      <c r="C1176" s="2" t="s">
        <v>1174</v>
      </c>
      <c r="D1176" s="4">
        <v>18</v>
      </c>
      <c r="E1176" s="4">
        <v>13</v>
      </c>
      <c r="F1176" s="4">
        <v>7</v>
      </c>
      <c r="G1176" s="4">
        <v>2</v>
      </c>
      <c r="H1176" s="5">
        <v>38.46</v>
      </c>
    </row>
    <row r="1177" spans="1:8" x14ac:dyDescent="0.25">
      <c r="A1177" s="110"/>
      <c r="B1177" s="2" t="s">
        <v>17</v>
      </c>
      <c r="C1177" s="2" t="s">
        <v>1175</v>
      </c>
      <c r="D1177" s="4">
        <v>2</v>
      </c>
      <c r="E1177" s="4">
        <v>0</v>
      </c>
      <c r="F1177" s="4">
        <v>0</v>
      </c>
      <c r="G1177" s="4">
        <v>0</v>
      </c>
      <c r="H1177" s="5">
        <v>999</v>
      </c>
    </row>
    <row r="1178" spans="1:8" x14ac:dyDescent="0.25">
      <c r="A1178" s="110"/>
      <c r="B1178" s="2" t="s">
        <v>17</v>
      </c>
      <c r="C1178" s="2" t="s">
        <v>1176</v>
      </c>
      <c r="D1178" s="4">
        <v>3</v>
      </c>
      <c r="E1178" s="4">
        <v>6</v>
      </c>
      <c r="F1178" s="4">
        <v>0</v>
      </c>
      <c r="G1178" s="4">
        <v>1</v>
      </c>
      <c r="H1178" s="5">
        <v>-50</v>
      </c>
    </row>
    <row r="1179" spans="1:8" x14ac:dyDescent="0.25">
      <c r="A1179" s="110"/>
      <c r="B1179" s="2" t="s">
        <v>17</v>
      </c>
      <c r="C1179" s="2" t="s">
        <v>1177</v>
      </c>
      <c r="D1179" s="4">
        <v>2</v>
      </c>
      <c r="E1179" s="4">
        <v>4</v>
      </c>
      <c r="F1179" s="4">
        <v>1</v>
      </c>
      <c r="G1179" s="4">
        <v>0</v>
      </c>
      <c r="H1179" s="5">
        <v>-50</v>
      </c>
    </row>
    <row r="1180" spans="1:8" x14ac:dyDescent="0.25">
      <c r="A1180" s="110"/>
      <c r="B1180" s="2" t="s">
        <v>17</v>
      </c>
      <c r="C1180" s="2" t="s">
        <v>1178</v>
      </c>
      <c r="D1180" s="4">
        <v>2</v>
      </c>
      <c r="E1180" s="4">
        <v>1</v>
      </c>
      <c r="F1180" s="4">
        <v>0</v>
      </c>
      <c r="G1180" s="4">
        <v>0</v>
      </c>
      <c r="H1180" s="5">
        <v>100</v>
      </c>
    </row>
    <row r="1181" spans="1:8" x14ac:dyDescent="0.25">
      <c r="A1181" s="110"/>
      <c r="B1181" s="2" t="s">
        <v>17</v>
      </c>
      <c r="C1181" s="2" t="s">
        <v>1179</v>
      </c>
      <c r="D1181" s="4">
        <v>4</v>
      </c>
      <c r="E1181" s="4">
        <v>23</v>
      </c>
      <c r="F1181" s="4">
        <v>0</v>
      </c>
      <c r="G1181" s="4">
        <v>4</v>
      </c>
      <c r="H1181" s="5">
        <v>-82.61</v>
      </c>
    </row>
    <row r="1182" spans="1:8" x14ac:dyDescent="0.25">
      <c r="A1182" s="110"/>
      <c r="B1182" s="2" t="s">
        <v>17</v>
      </c>
      <c r="C1182" s="2" t="s">
        <v>1180</v>
      </c>
      <c r="D1182" s="4">
        <v>38</v>
      </c>
      <c r="E1182" s="4">
        <v>77</v>
      </c>
      <c r="F1182" s="4">
        <v>12</v>
      </c>
      <c r="G1182" s="4">
        <v>12</v>
      </c>
      <c r="H1182" s="5">
        <v>-50.65</v>
      </c>
    </row>
    <row r="1183" spans="1:8" x14ac:dyDescent="0.25">
      <c r="A1183" s="110"/>
      <c r="B1183" s="2" t="s">
        <v>17</v>
      </c>
      <c r="C1183" s="2" t="s">
        <v>1181</v>
      </c>
      <c r="D1183" s="4">
        <v>3</v>
      </c>
      <c r="E1183" s="4">
        <v>2</v>
      </c>
      <c r="F1183" s="4">
        <v>1</v>
      </c>
      <c r="G1183" s="4">
        <v>1</v>
      </c>
      <c r="H1183" s="5">
        <v>50</v>
      </c>
    </row>
    <row r="1184" spans="1:8" x14ac:dyDescent="0.25">
      <c r="A1184" s="110"/>
      <c r="B1184" s="2" t="s">
        <v>17</v>
      </c>
      <c r="C1184" s="2" t="s">
        <v>1182</v>
      </c>
      <c r="D1184" s="4">
        <v>25</v>
      </c>
      <c r="E1184" s="4">
        <v>0</v>
      </c>
      <c r="F1184" s="4">
        <v>25</v>
      </c>
      <c r="G1184" s="4">
        <v>0</v>
      </c>
      <c r="H1184" s="5">
        <v>999</v>
      </c>
    </row>
    <row r="1185" spans="1:8" x14ac:dyDescent="0.25">
      <c r="A1185" s="110"/>
      <c r="B1185" s="2" t="s">
        <v>17</v>
      </c>
      <c r="C1185" s="2" t="s">
        <v>1183</v>
      </c>
      <c r="D1185" s="4">
        <v>2</v>
      </c>
      <c r="E1185" s="4">
        <v>1</v>
      </c>
      <c r="F1185" s="4">
        <v>0</v>
      </c>
      <c r="G1185" s="4">
        <v>1</v>
      </c>
      <c r="H1185" s="5">
        <v>100</v>
      </c>
    </row>
    <row r="1186" spans="1:8" x14ac:dyDescent="0.25">
      <c r="A1186" s="110"/>
      <c r="B1186" s="2" t="s">
        <v>17</v>
      </c>
      <c r="C1186" s="2" t="s">
        <v>1184</v>
      </c>
      <c r="D1186" s="4">
        <v>0</v>
      </c>
      <c r="E1186" s="4">
        <v>1</v>
      </c>
      <c r="F1186" s="4">
        <v>0</v>
      </c>
      <c r="G1186" s="4">
        <v>1</v>
      </c>
      <c r="H1186" s="5">
        <v>-100</v>
      </c>
    </row>
  </sheetData>
  <mergeCells count="3">
    <mergeCell ref="B3:C3"/>
    <mergeCell ref="D3:E3"/>
    <mergeCell ref="F3:G3"/>
  </mergeCells>
  <pageMargins left="0.7" right="0.7" top="0.78740157499999996" bottom="0.78740157499999996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99"/>
  <sheetViews>
    <sheetView showGridLines="0" workbookViewId="0"/>
  </sheetViews>
  <sheetFormatPr baseColWidth="10" defaultRowHeight="13.2" x14ac:dyDescent="0.25"/>
  <cols>
    <col min="1" max="1" width="14.83203125" style="1" customWidth="1"/>
    <col min="2" max="2" width="6.5" customWidth="1"/>
    <col min="3" max="3" width="42.5" style="1" customWidth="1"/>
    <col min="4" max="5" width="14.83203125" style="1" customWidth="1"/>
    <col min="6" max="6" width="14.83203125" style="52" customWidth="1"/>
    <col min="7" max="9" width="14.83203125" style="1" customWidth="1"/>
  </cols>
  <sheetData>
    <row r="1" spans="1:10" s="37" customFormat="1" x14ac:dyDescent="0.25">
      <c r="B1" s="16"/>
      <c r="C1" s="16"/>
    </row>
    <row r="2" spans="1:10" s="37" customFormat="1" x14ac:dyDescent="0.25">
      <c r="B2" s="16"/>
      <c r="C2" s="16"/>
    </row>
    <row r="3" spans="1:10" s="37" customFormat="1" ht="27" customHeight="1" x14ac:dyDescent="0.25">
      <c r="B3" s="124" t="s">
        <v>1222</v>
      </c>
      <c r="C3" s="125"/>
      <c r="D3" s="126" t="s">
        <v>1192</v>
      </c>
      <c r="E3" s="127"/>
      <c r="F3" s="126" t="s">
        <v>1223</v>
      </c>
      <c r="G3" s="127"/>
      <c r="H3" s="128" t="s">
        <v>1212</v>
      </c>
      <c r="I3" s="127"/>
    </row>
    <row r="4" spans="1:10" s="1" customFormat="1" x14ac:dyDescent="0.25">
      <c r="B4" s="114"/>
      <c r="C4" s="114"/>
      <c r="D4" s="48">
        <v>2026</v>
      </c>
      <c r="E4" s="47">
        <v>2025</v>
      </c>
      <c r="F4" s="48">
        <v>2026</v>
      </c>
      <c r="G4" s="47">
        <v>2025</v>
      </c>
      <c r="H4" s="47" t="s">
        <v>1189</v>
      </c>
      <c r="I4" s="47" t="s">
        <v>1190</v>
      </c>
    </row>
    <row r="5" spans="1:10" x14ac:dyDescent="0.25">
      <c r="A5"/>
      <c r="B5" s="66"/>
      <c r="C5" s="67" t="s">
        <v>1191</v>
      </c>
      <c r="D5" s="72">
        <v>478</v>
      </c>
      <c r="E5" s="69">
        <v>484</v>
      </c>
      <c r="F5" s="68">
        <v>101</v>
      </c>
      <c r="G5" s="69">
        <v>83</v>
      </c>
      <c r="H5" s="69">
        <v>-6</v>
      </c>
      <c r="I5" s="70">
        <v>-1.24</v>
      </c>
    </row>
    <row r="6" spans="1:10" x14ac:dyDescent="0.25">
      <c r="A6" s="35"/>
      <c r="B6" s="14">
        <v>1</v>
      </c>
      <c r="C6" s="2" t="s">
        <v>10</v>
      </c>
      <c r="D6" s="3">
        <v>173</v>
      </c>
      <c r="E6" s="4">
        <v>209</v>
      </c>
      <c r="F6" s="34">
        <v>36</v>
      </c>
      <c r="G6" s="4">
        <v>29</v>
      </c>
      <c r="H6" s="4">
        <v>-36</v>
      </c>
      <c r="I6" s="5">
        <v>-17.22</v>
      </c>
      <c r="J6" s="6"/>
    </row>
    <row r="7" spans="1:10" x14ac:dyDescent="0.25">
      <c r="A7" s="102"/>
      <c r="B7" s="14">
        <v>2</v>
      </c>
      <c r="C7" s="2" t="s">
        <v>36</v>
      </c>
      <c r="D7" s="3">
        <v>85</v>
      </c>
      <c r="E7" s="4">
        <v>92</v>
      </c>
      <c r="F7" s="34">
        <v>17</v>
      </c>
      <c r="G7" s="4">
        <v>7</v>
      </c>
      <c r="H7" s="4">
        <v>-7</v>
      </c>
      <c r="I7" s="5">
        <v>-7.61</v>
      </c>
      <c r="J7" s="6"/>
    </row>
    <row r="8" spans="1:10" x14ac:dyDescent="0.25">
      <c r="A8" s="102"/>
      <c r="B8" s="14">
        <v>3</v>
      </c>
      <c r="C8" s="2" t="s">
        <v>38</v>
      </c>
      <c r="D8" s="3">
        <v>78</v>
      </c>
      <c r="E8" s="4">
        <v>45</v>
      </c>
      <c r="F8" s="34">
        <v>16</v>
      </c>
      <c r="G8" s="4">
        <v>12</v>
      </c>
      <c r="H8" s="4">
        <v>33</v>
      </c>
      <c r="I8" s="5">
        <v>73.33</v>
      </c>
      <c r="J8" s="6"/>
    </row>
    <row r="9" spans="1:10" x14ac:dyDescent="0.25">
      <c r="A9" s="102"/>
      <c r="B9" s="14">
        <v>4</v>
      </c>
      <c r="C9" s="2" t="s">
        <v>15</v>
      </c>
      <c r="D9" s="3">
        <v>71</v>
      </c>
      <c r="E9" s="4">
        <v>32</v>
      </c>
      <c r="F9" s="34">
        <v>16</v>
      </c>
      <c r="G9" s="4">
        <v>9</v>
      </c>
      <c r="H9" s="4">
        <v>39</v>
      </c>
      <c r="I9" s="5">
        <v>121.88</v>
      </c>
      <c r="J9" s="6"/>
    </row>
    <row r="10" spans="1:10" x14ac:dyDescent="0.25">
      <c r="A10" s="102"/>
      <c r="B10" s="14">
        <v>5</v>
      </c>
      <c r="C10" s="2" t="s">
        <v>53</v>
      </c>
      <c r="D10" s="3">
        <v>19</v>
      </c>
      <c r="E10" s="4">
        <v>48</v>
      </c>
      <c r="F10" s="34">
        <v>5</v>
      </c>
      <c r="G10" s="4">
        <v>11</v>
      </c>
      <c r="H10" s="4">
        <v>-29</v>
      </c>
      <c r="I10" s="5">
        <v>-60.42</v>
      </c>
      <c r="J10" s="6"/>
    </row>
    <row r="11" spans="1:10" x14ac:dyDescent="0.25">
      <c r="A11" s="103"/>
      <c r="B11" s="14">
        <v>6</v>
      </c>
      <c r="C11" s="2" t="s">
        <v>58</v>
      </c>
      <c r="D11" s="3">
        <v>15</v>
      </c>
      <c r="E11" s="4">
        <v>33</v>
      </c>
      <c r="F11" s="34">
        <v>4</v>
      </c>
      <c r="G11" s="4">
        <v>6</v>
      </c>
      <c r="H11" s="4">
        <v>-18</v>
      </c>
      <c r="I11" s="5">
        <v>-54.55</v>
      </c>
      <c r="J11" s="6"/>
    </row>
    <row r="12" spans="1:10" x14ac:dyDescent="0.25">
      <c r="A12" s="97"/>
      <c r="B12" s="14">
        <v>7</v>
      </c>
      <c r="C12" s="2" t="s">
        <v>61</v>
      </c>
      <c r="D12" s="3">
        <v>14</v>
      </c>
      <c r="E12" s="4">
        <v>6</v>
      </c>
      <c r="F12" s="34">
        <v>1</v>
      </c>
      <c r="G12" s="4">
        <v>2</v>
      </c>
      <c r="H12" s="4">
        <v>8</v>
      </c>
      <c r="I12" s="5">
        <v>133.33000000000001</v>
      </c>
      <c r="J12" s="6"/>
    </row>
    <row r="13" spans="1:10" x14ac:dyDescent="0.25">
      <c r="A13" s="104"/>
      <c r="B13" s="14">
        <v>8</v>
      </c>
      <c r="C13" s="2" t="s">
        <v>62</v>
      </c>
      <c r="D13" s="3">
        <v>14</v>
      </c>
      <c r="E13" s="4">
        <v>0</v>
      </c>
      <c r="F13" s="34">
        <v>3</v>
      </c>
      <c r="G13" s="4">
        <v>0</v>
      </c>
      <c r="H13" s="4">
        <v>14</v>
      </c>
      <c r="I13" s="5">
        <v>999</v>
      </c>
      <c r="J13" s="6"/>
    </row>
    <row r="14" spans="1:10" x14ac:dyDescent="0.25">
      <c r="A14" s="104"/>
      <c r="B14" s="14">
        <v>9</v>
      </c>
      <c r="C14" s="2" t="s">
        <v>16</v>
      </c>
      <c r="D14" s="3">
        <v>5</v>
      </c>
      <c r="E14" s="4">
        <v>9</v>
      </c>
      <c r="F14" s="34">
        <v>1</v>
      </c>
      <c r="G14" s="4">
        <v>3</v>
      </c>
      <c r="H14" s="4">
        <v>-4</v>
      </c>
      <c r="I14" s="5">
        <v>-44.44</v>
      </c>
      <c r="J14" s="6"/>
    </row>
    <row r="15" spans="1:10" x14ac:dyDescent="0.25">
      <c r="A15" s="104"/>
      <c r="B15" s="14">
        <v>10</v>
      </c>
      <c r="C15" s="2" t="s">
        <v>1</v>
      </c>
      <c r="D15" s="3">
        <v>2</v>
      </c>
      <c r="E15" s="4">
        <v>1</v>
      </c>
      <c r="F15" s="34">
        <v>1</v>
      </c>
      <c r="G15" s="4">
        <v>0</v>
      </c>
      <c r="H15" s="4">
        <v>1</v>
      </c>
      <c r="I15" s="5">
        <v>100</v>
      </c>
      <c r="J15" s="6"/>
    </row>
    <row r="16" spans="1:10" x14ac:dyDescent="0.25">
      <c r="A16" s="104"/>
      <c r="B16" s="14">
        <v>11</v>
      </c>
      <c r="C16" s="2" t="s">
        <v>81</v>
      </c>
      <c r="D16" s="3">
        <v>1</v>
      </c>
      <c r="E16" s="4">
        <v>0</v>
      </c>
      <c r="F16" s="34">
        <v>1</v>
      </c>
      <c r="G16" s="4">
        <v>0</v>
      </c>
      <c r="H16" s="4">
        <v>1</v>
      </c>
      <c r="I16" s="5">
        <v>999</v>
      </c>
      <c r="J16" s="6"/>
    </row>
    <row r="17" spans="1:10" x14ac:dyDescent="0.25">
      <c r="A17" s="104"/>
      <c r="B17" s="14">
        <v>12</v>
      </c>
      <c r="C17" s="2" t="s">
        <v>83</v>
      </c>
      <c r="D17" s="3">
        <v>1</v>
      </c>
      <c r="E17" s="4">
        <v>0</v>
      </c>
      <c r="F17" s="34">
        <v>0</v>
      </c>
      <c r="G17" s="4">
        <v>0</v>
      </c>
      <c r="H17" s="4">
        <v>1</v>
      </c>
      <c r="I17" s="5">
        <v>999</v>
      </c>
      <c r="J17" s="6"/>
    </row>
    <row r="18" spans="1:10" x14ac:dyDescent="0.25">
      <c r="A18" s="104"/>
      <c r="B18" s="115">
        <v>13</v>
      </c>
      <c r="C18" s="2" t="s">
        <v>84</v>
      </c>
      <c r="D18" s="3">
        <v>0</v>
      </c>
      <c r="E18" s="4">
        <v>7</v>
      </c>
      <c r="F18" s="34">
        <v>0</v>
      </c>
      <c r="G18" s="4">
        <v>3</v>
      </c>
      <c r="H18" s="4">
        <v>-7</v>
      </c>
      <c r="I18" s="5">
        <v>-100</v>
      </c>
      <c r="J18" s="6"/>
    </row>
    <row r="19" spans="1:10" x14ac:dyDescent="0.25">
      <c r="A19" s="104"/>
      <c r="B19" s="115">
        <v>14</v>
      </c>
      <c r="C19" s="2" t="s">
        <v>44</v>
      </c>
      <c r="D19" s="3">
        <v>0</v>
      </c>
      <c r="E19" s="4">
        <v>1</v>
      </c>
      <c r="F19" s="34">
        <v>0</v>
      </c>
      <c r="G19" s="4">
        <v>1</v>
      </c>
      <c r="H19" s="4">
        <v>-1</v>
      </c>
      <c r="I19" s="5">
        <v>-100</v>
      </c>
      <c r="J19" s="6"/>
    </row>
    <row r="20" spans="1:10" x14ac:dyDescent="0.25">
      <c r="A20" s="104"/>
      <c r="B20" s="115">
        <v>15</v>
      </c>
      <c r="C20" s="2" t="s">
        <v>5</v>
      </c>
      <c r="D20" s="3">
        <v>0</v>
      </c>
      <c r="E20" s="4">
        <v>1</v>
      </c>
      <c r="F20" s="34">
        <v>0</v>
      </c>
      <c r="G20" s="4">
        <v>0</v>
      </c>
      <c r="H20" s="4">
        <v>-1</v>
      </c>
      <c r="I20" s="5">
        <v>-100</v>
      </c>
      <c r="J20" s="6"/>
    </row>
    <row r="21" spans="1:10" x14ac:dyDescent="0.25">
      <c r="A21" s="104"/>
      <c r="B21" s="19"/>
      <c r="C21" s="19"/>
      <c r="D21" s="19"/>
      <c r="E21" s="19"/>
      <c r="F21" s="37"/>
      <c r="G21" s="19"/>
      <c r="H21" s="19"/>
      <c r="I21" s="19"/>
      <c r="J21" s="6"/>
    </row>
    <row r="22" spans="1:10" x14ac:dyDescent="0.25">
      <c r="A22" s="104"/>
      <c r="B22" s="19"/>
      <c r="C22" s="19"/>
      <c r="D22" s="19"/>
      <c r="E22" s="19"/>
      <c r="F22" s="37"/>
      <c r="G22" s="19"/>
      <c r="H22" s="19"/>
      <c r="I22" s="19"/>
      <c r="J22" s="6"/>
    </row>
    <row r="23" spans="1:10" x14ac:dyDescent="0.25">
      <c r="A23" s="104"/>
      <c r="B23" s="19"/>
      <c r="C23" s="19"/>
      <c r="D23" s="19"/>
      <c r="E23" s="19"/>
      <c r="F23" s="37"/>
      <c r="G23" s="19"/>
      <c r="H23" s="19"/>
      <c r="I23" s="19"/>
      <c r="J23" s="6"/>
    </row>
    <row r="24" spans="1:10" x14ac:dyDescent="0.25">
      <c r="A24" s="104"/>
      <c r="B24" s="19"/>
      <c r="C24" s="19"/>
      <c r="D24" s="19"/>
      <c r="E24" s="19"/>
      <c r="F24" s="37"/>
      <c r="G24" s="19"/>
      <c r="H24" s="19"/>
      <c r="I24" s="19"/>
      <c r="J24" s="6"/>
    </row>
    <row r="25" spans="1:10" x14ac:dyDescent="0.25">
      <c r="A25" s="104"/>
      <c r="B25" s="19"/>
      <c r="C25" s="19"/>
      <c r="D25" s="19"/>
      <c r="E25" s="19"/>
      <c r="F25" s="37"/>
      <c r="G25" s="19"/>
      <c r="H25" s="19"/>
      <c r="I25" s="19"/>
      <c r="J25" s="6"/>
    </row>
    <row r="26" spans="1:10" x14ac:dyDescent="0.25">
      <c r="A26" s="104"/>
      <c r="B26" s="19"/>
      <c r="C26" s="19"/>
      <c r="D26" s="19"/>
      <c r="E26" s="19"/>
      <c r="F26" s="37"/>
      <c r="G26" s="19"/>
      <c r="H26" s="19"/>
      <c r="I26" s="19"/>
      <c r="J26" s="6"/>
    </row>
    <row r="27" spans="1:10" x14ac:dyDescent="0.25">
      <c r="A27" s="104"/>
      <c r="B27" s="19"/>
      <c r="C27" s="19"/>
      <c r="D27" s="19"/>
      <c r="E27" s="19"/>
      <c r="F27" s="37"/>
      <c r="G27" s="19"/>
      <c r="H27" s="19"/>
      <c r="I27" s="19"/>
      <c r="J27" s="6"/>
    </row>
    <row r="28" spans="1:10" x14ac:dyDescent="0.25">
      <c r="A28" s="19"/>
      <c r="B28" s="19"/>
      <c r="C28" s="19"/>
      <c r="D28" s="19"/>
      <c r="E28" s="19"/>
      <c r="F28" s="37"/>
      <c r="G28" s="19"/>
      <c r="H28" s="19"/>
      <c r="I28" s="19"/>
      <c r="J28" s="6"/>
    </row>
    <row r="29" spans="1:10" x14ac:dyDescent="0.25">
      <c r="A29" s="19"/>
      <c r="B29" s="19"/>
      <c r="C29" s="19"/>
      <c r="D29" s="19"/>
      <c r="E29" s="19"/>
      <c r="F29" s="37"/>
      <c r="G29" s="19"/>
      <c r="H29" s="19"/>
      <c r="I29" s="19"/>
      <c r="J29" s="6"/>
    </row>
    <row r="30" spans="1:10" x14ac:dyDescent="0.25">
      <c r="A30" s="19"/>
      <c r="B30" s="19"/>
      <c r="C30" s="19"/>
      <c r="D30" s="19"/>
      <c r="E30" s="19"/>
      <c r="F30" s="37"/>
      <c r="G30" s="19"/>
      <c r="H30" s="19"/>
      <c r="I30" s="19"/>
      <c r="J30" s="6"/>
    </row>
    <row r="31" spans="1:10" x14ac:dyDescent="0.25">
      <c r="A31" s="19"/>
      <c r="B31" s="19"/>
      <c r="C31" s="19"/>
      <c r="D31" s="19"/>
      <c r="E31" s="19"/>
      <c r="F31" s="37"/>
      <c r="G31" s="19"/>
      <c r="H31" s="19"/>
      <c r="I31" s="19"/>
      <c r="J31" s="6"/>
    </row>
    <row r="32" spans="1:10" x14ac:dyDescent="0.25">
      <c r="A32" s="19"/>
      <c r="B32" s="19"/>
      <c r="C32" s="19"/>
      <c r="D32" s="19"/>
      <c r="E32" s="19"/>
      <c r="F32" s="37"/>
      <c r="G32" s="19"/>
      <c r="H32" s="19"/>
      <c r="I32" s="19"/>
      <c r="J32" s="6"/>
    </row>
    <row r="33" spans="1:10" x14ac:dyDescent="0.25">
      <c r="A33" s="19"/>
      <c r="B33" s="19"/>
      <c r="C33" s="19"/>
      <c r="D33" s="19"/>
      <c r="E33" s="19"/>
      <c r="F33" s="37"/>
      <c r="G33" s="19"/>
      <c r="H33" s="19"/>
      <c r="I33" s="19"/>
      <c r="J33" s="6"/>
    </row>
    <row r="34" spans="1:10" x14ac:dyDescent="0.25">
      <c r="A34" s="19"/>
      <c r="B34" s="19"/>
      <c r="C34" s="19"/>
      <c r="D34" s="19"/>
      <c r="E34" s="19"/>
      <c r="F34" s="37"/>
      <c r="G34" s="19"/>
      <c r="H34" s="19"/>
      <c r="I34" s="19"/>
      <c r="J34" s="6"/>
    </row>
    <row r="35" spans="1:10" x14ac:dyDescent="0.25">
      <c r="A35" s="19"/>
      <c r="B35" s="19"/>
      <c r="C35" s="19"/>
      <c r="D35" s="19"/>
      <c r="E35" s="19"/>
      <c r="F35" s="37"/>
      <c r="G35" s="19"/>
      <c r="H35" s="19"/>
      <c r="I35" s="19"/>
      <c r="J35" s="6"/>
    </row>
    <row r="36" spans="1:10" x14ac:dyDescent="0.25">
      <c r="A36" s="19"/>
      <c r="B36" s="19"/>
      <c r="C36" s="19"/>
      <c r="D36" s="19"/>
      <c r="E36" s="19"/>
      <c r="F36" s="37"/>
      <c r="G36" s="19"/>
      <c r="H36" s="19"/>
      <c r="I36" s="19"/>
      <c r="J36" s="6"/>
    </row>
    <row r="37" spans="1:10" x14ac:dyDescent="0.25">
      <c r="A37" s="19"/>
      <c r="B37" s="19"/>
      <c r="C37" s="19"/>
      <c r="D37" s="19"/>
      <c r="E37" s="19"/>
      <c r="F37" s="37"/>
      <c r="G37" s="19"/>
      <c r="H37" s="19"/>
      <c r="I37" s="19"/>
      <c r="J37" s="6"/>
    </row>
    <row r="38" spans="1:10" x14ac:dyDescent="0.25">
      <c r="A38" s="19"/>
      <c r="B38" s="19"/>
      <c r="C38" s="19"/>
      <c r="D38" s="19"/>
      <c r="E38" s="19"/>
      <c r="F38" s="37"/>
      <c r="G38" s="19"/>
      <c r="H38" s="19"/>
      <c r="I38" s="19"/>
      <c r="J38" s="6"/>
    </row>
    <row r="39" spans="1:10" x14ac:dyDescent="0.25">
      <c r="A39" s="19"/>
      <c r="B39" s="19"/>
      <c r="C39" s="19"/>
      <c r="D39" s="19"/>
      <c r="E39" s="19"/>
      <c r="F39" s="37"/>
      <c r="G39" s="19"/>
      <c r="H39" s="19"/>
      <c r="I39" s="19"/>
      <c r="J39" s="6"/>
    </row>
    <row r="40" spans="1:10" x14ac:dyDescent="0.25">
      <c r="A40" s="19"/>
      <c r="B40" s="19"/>
      <c r="C40" s="19"/>
      <c r="D40" s="19"/>
      <c r="E40" s="19"/>
      <c r="F40" s="37"/>
      <c r="G40" s="19"/>
      <c r="H40" s="19"/>
      <c r="I40" s="19"/>
      <c r="J40" s="6"/>
    </row>
    <row r="41" spans="1:10" x14ac:dyDescent="0.25">
      <c r="A41" s="19"/>
      <c r="B41" s="19"/>
      <c r="C41" s="19"/>
      <c r="D41" s="19"/>
      <c r="E41" s="19"/>
      <c r="F41" s="37"/>
      <c r="G41" s="19"/>
      <c r="H41" s="19"/>
      <c r="I41" s="19"/>
      <c r="J41" s="6"/>
    </row>
    <row r="42" spans="1:10" x14ac:dyDescent="0.25">
      <c r="A42" s="19"/>
      <c r="B42" s="19"/>
      <c r="C42" s="19"/>
      <c r="D42" s="19"/>
      <c r="E42" s="19"/>
      <c r="F42" s="37"/>
      <c r="G42" s="19"/>
      <c r="H42" s="19"/>
      <c r="I42" s="19"/>
      <c r="J42" s="6"/>
    </row>
    <row r="43" spans="1:10" x14ac:dyDescent="0.25">
      <c r="A43" s="19"/>
      <c r="B43" s="19"/>
      <c r="C43" s="19"/>
      <c r="D43" s="19"/>
      <c r="E43" s="19"/>
      <c r="F43" s="37"/>
      <c r="G43" s="19"/>
      <c r="H43" s="19"/>
      <c r="I43" s="19"/>
      <c r="J43" s="6"/>
    </row>
    <row r="44" spans="1:10" x14ac:dyDescent="0.25">
      <c r="A44" s="19"/>
      <c r="B44" s="19"/>
      <c r="C44" s="19"/>
      <c r="D44" s="19"/>
      <c r="E44" s="19"/>
      <c r="F44" s="37"/>
      <c r="G44" s="19"/>
      <c r="H44" s="19"/>
      <c r="I44" s="19"/>
      <c r="J44" s="6"/>
    </row>
    <row r="45" spans="1:10" x14ac:dyDescent="0.25">
      <c r="A45" s="19"/>
      <c r="B45" s="19"/>
      <c r="C45" s="19"/>
      <c r="D45" s="19"/>
      <c r="E45" s="19"/>
      <c r="F45" s="37"/>
      <c r="G45" s="19"/>
      <c r="H45" s="19"/>
      <c r="I45" s="19"/>
      <c r="J45" s="6"/>
    </row>
    <row r="46" spans="1:10" x14ac:dyDescent="0.25">
      <c r="A46" s="19"/>
      <c r="B46" s="19"/>
      <c r="C46" s="19"/>
      <c r="D46" s="19"/>
      <c r="E46" s="19"/>
      <c r="F46" s="37"/>
      <c r="G46" s="19"/>
      <c r="H46" s="19"/>
      <c r="I46" s="19"/>
      <c r="J46" s="6"/>
    </row>
    <row r="47" spans="1:10" x14ac:dyDescent="0.25">
      <c r="A47" s="19"/>
      <c r="B47" s="19"/>
      <c r="C47" s="19"/>
      <c r="D47" s="19"/>
      <c r="E47" s="19"/>
      <c r="F47" s="37"/>
      <c r="G47" s="19"/>
      <c r="H47" s="19"/>
      <c r="I47" s="19"/>
      <c r="J47" s="6"/>
    </row>
    <row r="48" spans="1:10" x14ac:dyDescent="0.25">
      <c r="A48" s="19"/>
      <c r="B48" s="19"/>
      <c r="C48" s="19"/>
      <c r="D48" s="19"/>
      <c r="E48" s="19"/>
      <c r="F48" s="37"/>
      <c r="G48" s="19"/>
      <c r="H48" s="19"/>
      <c r="I48" s="19"/>
      <c r="J48" s="6"/>
    </row>
    <row r="49" spans="1:10" x14ac:dyDescent="0.25">
      <c r="A49" s="19"/>
      <c r="B49" s="19"/>
      <c r="C49" s="19"/>
      <c r="D49" s="19"/>
      <c r="E49" s="19"/>
      <c r="F49" s="37"/>
      <c r="G49" s="19"/>
      <c r="H49" s="19"/>
      <c r="I49" s="19"/>
      <c r="J49" s="6"/>
    </row>
    <row r="50" spans="1:10" x14ac:dyDescent="0.25">
      <c r="A50" s="19"/>
      <c r="B50" s="19"/>
      <c r="C50" s="19"/>
      <c r="D50" s="19"/>
      <c r="E50" s="19"/>
      <c r="F50" s="37"/>
      <c r="G50" s="19"/>
      <c r="H50" s="19"/>
      <c r="I50" s="19"/>
      <c r="J50" s="6"/>
    </row>
    <row r="51" spans="1:10" x14ac:dyDescent="0.25">
      <c r="A51" s="19"/>
      <c r="B51" s="19"/>
      <c r="C51" s="19"/>
      <c r="D51" s="19"/>
      <c r="E51" s="19"/>
      <c r="F51" s="37"/>
      <c r="G51" s="19"/>
      <c r="H51" s="19"/>
      <c r="I51" s="19"/>
      <c r="J51" s="6"/>
    </row>
    <row r="52" spans="1:10" x14ac:dyDescent="0.25">
      <c r="A52" s="19"/>
      <c r="B52" s="19"/>
      <c r="C52" s="19"/>
      <c r="D52" s="19"/>
      <c r="E52" s="19"/>
      <c r="F52" s="37"/>
      <c r="G52" s="19"/>
      <c r="H52" s="19"/>
      <c r="I52" s="19"/>
      <c r="J52" s="6"/>
    </row>
    <row r="53" spans="1:10" x14ac:dyDescent="0.25">
      <c r="A53" s="19"/>
      <c r="B53" s="19"/>
      <c r="C53" s="19"/>
      <c r="D53" s="19"/>
      <c r="E53" s="19"/>
      <c r="F53" s="37"/>
      <c r="G53" s="19"/>
      <c r="H53" s="19"/>
      <c r="I53" s="19"/>
      <c r="J53" s="6"/>
    </row>
    <row r="54" spans="1:10" x14ac:dyDescent="0.25">
      <c r="A54" s="19"/>
      <c r="B54" s="19"/>
      <c r="C54" s="19"/>
      <c r="D54" s="19"/>
      <c r="E54" s="19"/>
      <c r="F54" s="37"/>
      <c r="G54" s="19"/>
      <c r="H54" s="19"/>
      <c r="I54" s="19"/>
      <c r="J54" s="6"/>
    </row>
    <row r="55" spans="1:10" x14ac:dyDescent="0.25">
      <c r="A55" s="19"/>
      <c r="B55" s="19"/>
      <c r="C55" s="19"/>
      <c r="D55" s="19"/>
      <c r="E55" s="19"/>
      <c r="F55" s="37"/>
      <c r="G55" s="19"/>
      <c r="H55" s="19"/>
      <c r="I55" s="19"/>
      <c r="J55" s="6"/>
    </row>
    <row r="56" spans="1:10" x14ac:dyDescent="0.25">
      <c r="A56" s="19"/>
      <c r="B56" s="19"/>
      <c r="C56" s="19"/>
      <c r="D56" s="19"/>
      <c r="E56" s="19"/>
      <c r="F56" s="37"/>
      <c r="G56" s="19"/>
      <c r="H56" s="19"/>
      <c r="I56" s="19"/>
      <c r="J56" s="6"/>
    </row>
    <row r="57" spans="1:10" x14ac:dyDescent="0.25">
      <c r="A57" s="19"/>
      <c r="B57" s="19"/>
      <c r="C57" s="19"/>
      <c r="D57" s="19"/>
      <c r="E57" s="19"/>
      <c r="F57" s="37"/>
      <c r="G57" s="19"/>
      <c r="H57" s="19"/>
      <c r="I57" s="19"/>
      <c r="J57" s="6"/>
    </row>
    <row r="58" spans="1:10" x14ac:dyDescent="0.25">
      <c r="A58" s="19"/>
      <c r="B58" s="19"/>
      <c r="C58" s="19"/>
      <c r="D58" s="19"/>
      <c r="E58" s="19"/>
      <c r="F58" s="37"/>
      <c r="G58" s="19"/>
      <c r="H58" s="19"/>
      <c r="I58" s="19"/>
      <c r="J58" s="6"/>
    </row>
    <row r="59" spans="1:10" x14ac:dyDescent="0.25">
      <c r="A59" s="19"/>
      <c r="B59" s="19"/>
      <c r="C59" s="19"/>
      <c r="D59" s="19"/>
      <c r="E59" s="19"/>
      <c r="F59" s="37"/>
      <c r="G59" s="19"/>
      <c r="H59" s="19"/>
      <c r="I59" s="19"/>
      <c r="J59" s="6"/>
    </row>
    <row r="60" spans="1:10" x14ac:dyDescent="0.25">
      <c r="A60" s="19"/>
      <c r="B60" s="19"/>
      <c r="C60" s="19"/>
      <c r="D60" s="19"/>
      <c r="E60" s="19"/>
      <c r="F60" s="37"/>
      <c r="G60" s="19"/>
      <c r="H60" s="19"/>
      <c r="I60" s="19"/>
      <c r="J60" s="6"/>
    </row>
    <row r="61" spans="1:10" x14ac:dyDescent="0.25">
      <c r="A61" s="19"/>
      <c r="B61" s="19"/>
      <c r="C61" s="19"/>
      <c r="D61" s="19"/>
      <c r="E61" s="19"/>
      <c r="F61" s="37"/>
      <c r="G61" s="19"/>
      <c r="H61" s="19"/>
      <c r="I61" s="19"/>
      <c r="J61" s="6"/>
    </row>
    <row r="62" spans="1:10" x14ac:dyDescent="0.25">
      <c r="A62" s="19"/>
      <c r="B62" s="19"/>
      <c r="C62" s="19"/>
      <c r="D62" s="19"/>
      <c r="E62" s="19"/>
      <c r="F62" s="37"/>
      <c r="G62" s="19"/>
      <c r="H62" s="19"/>
      <c r="I62" s="19"/>
      <c r="J62" s="6"/>
    </row>
    <row r="63" spans="1:10" x14ac:dyDescent="0.25">
      <c r="A63" s="19"/>
      <c r="B63" s="19"/>
      <c r="C63" s="19"/>
      <c r="D63" s="19"/>
      <c r="E63" s="19"/>
      <c r="F63" s="37"/>
      <c r="G63" s="19"/>
      <c r="H63" s="19"/>
      <c r="I63" s="19"/>
      <c r="J63" s="6"/>
    </row>
    <row r="64" spans="1:10" x14ac:dyDescent="0.25">
      <c r="A64" s="19"/>
      <c r="B64" s="19"/>
      <c r="C64" s="19"/>
      <c r="D64" s="19"/>
      <c r="E64" s="19"/>
      <c r="F64" s="37"/>
      <c r="G64" s="19"/>
      <c r="H64" s="19"/>
      <c r="I64" s="19"/>
      <c r="J64" s="6"/>
    </row>
    <row r="65" spans="1:10" x14ac:dyDescent="0.25">
      <c r="A65" s="19"/>
      <c r="B65" s="19"/>
      <c r="C65" s="19"/>
      <c r="D65" s="19"/>
      <c r="E65" s="19"/>
      <c r="F65" s="37"/>
      <c r="G65" s="19"/>
      <c r="H65" s="19"/>
      <c r="I65" s="19"/>
      <c r="J65" s="6"/>
    </row>
    <row r="66" spans="1:10" x14ac:dyDescent="0.25">
      <c r="A66" s="19"/>
      <c r="B66" s="19"/>
      <c r="C66" s="19"/>
      <c r="D66" s="19"/>
      <c r="E66" s="19"/>
      <c r="F66" s="37"/>
      <c r="G66" s="19"/>
      <c r="H66" s="19"/>
      <c r="I66" s="19"/>
      <c r="J66" s="6"/>
    </row>
    <row r="67" spans="1:10" x14ac:dyDescent="0.25">
      <c r="A67" s="19"/>
      <c r="B67" s="19"/>
      <c r="C67" s="19"/>
      <c r="D67" s="19"/>
      <c r="E67" s="19"/>
      <c r="F67" s="37"/>
      <c r="G67" s="19"/>
      <c r="H67" s="19"/>
      <c r="I67" s="19"/>
      <c r="J67" s="6"/>
    </row>
    <row r="68" spans="1:10" x14ac:dyDescent="0.25">
      <c r="A68" s="19"/>
      <c r="B68" s="19"/>
      <c r="C68" s="19"/>
      <c r="D68" s="19"/>
      <c r="E68" s="19"/>
      <c r="F68" s="37"/>
      <c r="G68" s="19"/>
      <c r="H68" s="19"/>
      <c r="I68" s="19"/>
      <c r="J68" s="6"/>
    </row>
    <row r="69" spans="1:10" x14ac:dyDescent="0.25">
      <c r="A69" s="19"/>
      <c r="B69" s="19"/>
      <c r="C69" s="19"/>
      <c r="D69" s="19"/>
      <c r="E69" s="19"/>
      <c r="F69" s="37"/>
      <c r="G69" s="19"/>
      <c r="H69" s="19"/>
      <c r="I69" s="19"/>
      <c r="J69" s="6"/>
    </row>
    <row r="70" spans="1:10" x14ac:dyDescent="0.25">
      <c r="A70" s="19"/>
      <c r="B70" s="19"/>
      <c r="C70" s="19"/>
      <c r="D70" s="19"/>
      <c r="E70" s="19"/>
      <c r="F70" s="37"/>
      <c r="G70" s="19"/>
      <c r="H70" s="19"/>
      <c r="I70" s="19"/>
      <c r="J70" s="6"/>
    </row>
    <row r="71" spans="1:10" x14ac:dyDescent="0.25">
      <c r="A71" s="19"/>
      <c r="B71" s="19"/>
      <c r="C71" s="19"/>
      <c r="D71" s="19"/>
      <c r="E71" s="19"/>
      <c r="F71" s="37"/>
      <c r="G71" s="19"/>
      <c r="H71" s="19"/>
      <c r="I71" s="19"/>
      <c r="J71" s="6"/>
    </row>
    <row r="72" spans="1:10" x14ac:dyDescent="0.25">
      <c r="A72" s="19"/>
      <c r="B72" s="19"/>
      <c r="C72" s="19"/>
      <c r="D72" s="19"/>
      <c r="E72" s="19"/>
      <c r="F72" s="37"/>
      <c r="G72" s="19"/>
      <c r="H72" s="19"/>
      <c r="I72" s="19"/>
      <c r="J72" s="6"/>
    </row>
    <row r="73" spans="1:10" x14ac:dyDescent="0.25">
      <c r="A73" s="19"/>
      <c r="B73" s="19"/>
      <c r="C73" s="19"/>
      <c r="D73" s="19"/>
      <c r="E73" s="19"/>
      <c r="F73" s="37"/>
      <c r="G73" s="19"/>
      <c r="H73" s="19"/>
      <c r="I73" s="19"/>
      <c r="J73" s="6"/>
    </row>
    <row r="74" spans="1:10" x14ac:dyDescent="0.25">
      <c r="A74" s="19"/>
      <c r="B74" s="19"/>
      <c r="C74" s="19"/>
      <c r="D74" s="19"/>
      <c r="E74" s="19"/>
      <c r="F74" s="37"/>
      <c r="G74" s="19"/>
      <c r="H74" s="19"/>
      <c r="I74" s="19"/>
      <c r="J74" s="6"/>
    </row>
    <row r="75" spans="1:10" x14ac:dyDescent="0.25">
      <c r="A75" s="19"/>
      <c r="B75" s="19"/>
      <c r="C75" s="19"/>
      <c r="D75" s="19"/>
      <c r="E75" s="19"/>
      <c r="F75" s="37"/>
      <c r="G75" s="19"/>
      <c r="H75" s="19"/>
      <c r="I75" s="19"/>
      <c r="J75" s="6"/>
    </row>
    <row r="76" spans="1:10" x14ac:dyDescent="0.25">
      <c r="A76" s="19"/>
      <c r="B76" s="19"/>
      <c r="C76" s="19"/>
      <c r="D76" s="19"/>
      <c r="E76" s="19"/>
      <c r="F76" s="37"/>
      <c r="G76" s="19"/>
      <c r="H76" s="19"/>
      <c r="I76" s="19"/>
      <c r="J76" s="6"/>
    </row>
    <row r="77" spans="1:10" x14ac:dyDescent="0.25">
      <c r="A77" s="19"/>
      <c r="B77" s="19"/>
      <c r="C77" s="19"/>
      <c r="D77" s="19"/>
      <c r="E77" s="19"/>
      <c r="F77" s="37"/>
      <c r="G77" s="19"/>
      <c r="H77" s="19"/>
      <c r="I77" s="19"/>
      <c r="J77" s="6"/>
    </row>
    <row r="78" spans="1:10" x14ac:dyDescent="0.25">
      <c r="A78" s="19"/>
      <c r="B78" s="19"/>
      <c r="C78" s="19"/>
      <c r="D78" s="19"/>
      <c r="E78" s="19"/>
      <c r="F78" s="37"/>
      <c r="G78" s="19"/>
      <c r="H78" s="19"/>
      <c r="I78" s="19"/>
      <c r="J78" s="6"/>
    </row>
    <row r="79" spans="1:10" x14ac:dyDescent="0.25">
      <c r="A79" s="19"/>
      <c r="B79" s="19"/>
      <c r="C79" s="19"/>
      <c r="D79" s="19"/>
      <c r="E79" s="19"/>
      <c r="F79" s="37"/>
      <c r="G79" s="19"/>
      <c r="H79" s="19"/>
      <c r="I79" s="19"/>
      <c r="J79" s="6"/>
    </row>
    <row r="80" spans="1:10" x14ac:dyDescent="0.25">
      <c r="A80" s="19"/>
      <c r="B80" s="19"/>
      <c r="C80" s="19"/>
      <c r="D80" s="19"/>
      <c r="E80" s="19"/>
      <c r="F80" s="37"/>
      <c r="G80" s="19"/>
      <c r="H80" s="19"/>
      <c r="I80" s="19"/>
      <c r="J80" s="6"/>
    </row>
    <row r="81" spans="1:10" x14ac:dyDescent="0.25">
      <c r="A81" s="19"/>
      <c r="B81" s="19"/>
      <c r="C81" s="19"/>
      <c r="D81" s="19"/>
      <c r="E81" s="19"/>
      <c r="F81" s="37"/>
      <c r="G81" s="19"/>
      <c r="H81" s="19"/>
      <c r="I81" s="19"/>
      <c r="J81" s="6"/>
    </row>
    <row r="82" spans="1:10" x14ac:dyDescent="0.25">
      <c r="A82" s="19"/>
      <c r="B82" s="19"/>
      <c r="C82" s="19"/>
      <c r="D82" s="19"/>
      <c r="E82" s="19"/>
      <c r="F82" s="37"/>
      <c r="G82" s="19"/>
      <c r="H82" s="19"/>
      <c r="I82" s="19"/>
      <c r="J82" s="6"/>
    </row>
    <row r="83" spans="1:10" x14ac:dyDescent="0.25">
      <c r="A83" s="19"/>
      <c r="B83" s="19"/>
      <c r="C83" s="19"/>
      <c r="D83" s="19"/>
      <c r="E83" s="19"/>
      <c r="F83" s="37"/>
      <c r="G83" s="19"/>
      <c r="H83" s="19"/>
      <c r="I83" s="19"/>
      <c r="J83" s="6"/>
    </row>
    <row r="84" spans="1:10" x14ac:dyDescent="0.25">
      <c r="A84" s="19"/>
      <c r="B84" s="19"/>
      <c r="C84" s="19"/>
      <c r="D84" s="19"/>
      <c r="E84" s="19"/>
      <c r="F84" s="37"/>
      <c r="G84" s="19"/>
      <c r="H84" s="19"/>
      <c r="I84" s="19"/>
      <c r="J84" s="6"/>
    </row>
    <row r="85" spans="1:10" x14ac:dyDescent="0.25">
      <c r="A85" s="19"/>
      <c r="B85" s="19"/>
      <c r="C85" s="19"/>
      <c r="D85" s="19"/>
      <c r="E85" s="19"/>
      <c r="F85" s="37"/>
      <c r="G85" s="19"/>
      <c r="H85" s="19"/>
      <c r="I85" s="19"/>
      <c r="J85" s="6"/>
    </row>
    <row r="86" spans="1:10" x14ac:dyDescent="0.25">
      <c r="A86" s="19"/>
      <c r="B86" s="19"/>
      <c r="C86" s="19"/>
      <c r="D86" s="19"/>
      <c r="E86" s="19"/>
      <c r="F86" s="37"/>
      <c r="G86" s="19"/>
      <c r="H86" s="19"/>
      <c r="I86" s="19"/>
      <c r="J86" s="6"/>
    </row>
    <row r="87" spans="1:10" x14ac:dyDescent="0.25">
      <c r="A87" s="19"/>
      <c r="B87" s="19"/>
      <c r="C87" s="19"/>
      <c r="D87" s="19"/>
      <c r="E87" s="19"/>
      <c r="F87" s="37"/>
      <c r="G87" s="19"/>
      <c r="H87" s="19"/>
      <c r="I87" s="19"/>
      <c r="J87" s="6"/>
    </row>
    <row r="88" spans="1:10" x14ac:dyDescent="0.25">
      <c r="A88" s="19"/>
      <c r="B88" s="19"/>
      <c r="C88" s="19"/>
      <c r="D88" s="19"/>
      <c r="E88" s="19"/>
      <c r="F88" s="37"/>
      <c r="G88" s="19"/>
      <c r="H88" s="19"/>
      <c r="I88" s="19"/>
      <c r="J88" s="6"/>
    </row>
    <row r="89" spans="1:10" x14ac:dyDescent="0.25">
      <c r="A89" s="19"/>
      <c r="B89" s="19"/>
      <c r="C89" s="19"/>
      <c r="D89" s="19"/>
      <c r="E89" s="19"/>
      <c r="F89" s="37"/>
      <c r="G89" s="19"/>
      <c r="H89" s="19"/>
      <c r="I89" s="19"/>
      <c r="J89" s="6"/>
    </row>
    <row r="90" spans="1:10" x14ac:dyDescent="0.25">
      <c r="A90" s="19"/>
      <c r="B90" s="19"/>
      <c r="C90" s="19"/>
      <c r="D90" s="19"/>
      <c r="E90" s="19"/>
      <c r="F90" s="37"/>
      <c r="G90" s="19"/>
      <c r="H90" s="19"/>
      <c r="I90" s="19"/>
      <c r="J90" s="6"/>
    </row>
    <row r="91" spans="1:10" x14ac:dyDescent="0.25">
      <c r="A91" s="19"/>
      <c r="C91" s="19"/>
      <c r="D91" s="19"/>
      <c r="E91" s="19"/>
      <c r="F91" s="37"/>
      <c r="G91" s="19"/>
      <c r="H91" s="19"/>
      <c r="I91" s="19"/>
      <c r="J91" s="6"/>
    </row>
    <row r="92" spans="1:10" x14ac:dyDescent="0.25">
      <c r="A92" s="19"/>
      <c r="C92" s="19"/>
      <c r="D92" s="19"/>
      <c r="E92" s="19"/>
      <c r="F92" s="37"/>
      <c r="G92" s="19"/>
      <c r="H92" s="19"/>
      <c r="I92" s="19"/>
      <c r="J92" s="6"/>
    </row>
    <row r="93" spans="1:10" x14ac:dyDescent="0.25">
      <c r="A93" s="19"/>
      <c r="J93" s="6"/>
    </row>
    <row r="94" spans="1:10" x14ac:dyDescent="0.25">
      <c r="A94" s="19"/>
      <c r="J94" s="6"/>
    </row>
    <row r="95" spans="1:10" x14ac:dyDescent="0.25">
      <c r="A95" s="19"/>
      <c r="J95" s="6"/>
    </row>
    <row r="96" spans="1:10" x14ac:dyDescent="0.25">
      <c r="A96" s="19"/>
      <c r="J96" s="6"/>
    </row>
    <row r="97" spans="1:10" x14ac:dyDescent="0.25">
      <c r="A97" s="19"/>
      <c r="J97" s="6"/>
    </row>
    <row r="98" spans="1:10" x14ac:dyDescent="0.25">
      <c r="A98" s="19"/>
      <c r="J98" s="6"/>
    </row>
    <row r="99" spans="1:10" x14ac:dyDescent="0.25">
      <c r="A99" s="19"/>
      <c r="J99" s="6"/>
    </row>
  </sheetData>
  <mergeCells count="4">
    <mergeCell ref="B3:C3"/>
    <mergeCell ref="D3:E3"/>
    <mergeCell ref="F3:G3"/>
    <mergeCell ref="H3:I3"/>
  </mergeCells>
  <phoneticPr fontId="1" type="noConversion"/>
  <pageMargins left="0.7" right="0.7" top="0.78740157499999996" bottom="0.78740157499999996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14</vt:i4>
      </vt:variant>
    </vt:vector>
  </HeadingPairs>
  <TitlesOfParts>
    <vt:vector size="14" baseType="lpstr">
      <vt:lpstr>Marken</vt:lpstr>
      <vt:lpstr>Scooter Hubraum</vt:lpstr>
      <vt:lpstr>Scooter Marken</vt:lpstr>
      <vt:lpstr>Scooter Modelle Top 20</vt:lpstr>
      <vt:lpstr>Motorrad Hubraum</vt:lpstr>
      <vt:lpstr>Motorrad Marken</vt:lpstr>
      <vt:lpstr>Motorrad Modelle Top 20</vt:lpstr>
      <vt:lpstr>Alle Modelle</vt:lpstr>
      <vt:lpstr>ATV Marken</vt:lpstr>
      <vt:lpstr>ATV Modelle Top 20</vt:lpstr>
      <vt:lpstr>Trike Marken</vt:lpstr>
      <vt:lpstr>Trike Modelle</vt:lpstr>
      <vt:lpstr>Elektro Marken</vt:lpstr>
      <vt:lpstr>Elektro Modelle Top 2</vt:lpstr>
    </vt:vector>
  </TitlesOfParts>
  <Company>Management Services Helwig Schmitt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Hüppi Dimitri</cp:lastModifiedBy>
  <dcterms:created xsi:type="dcterms:W3CDTF">2026-07-09T06:46:07Z</dcterms:created>
  <dcterms:modified xsi:type="dcterms:W3CDTF">2026-07-09T14:00:28Z</dcterms:modified>
</cp:coreProperties>
</file>